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ka_agata\Desktop\2019\zasada konkurencyjności\2-poczta\"/>
    </mc:Choice>
  </mc:AlternateContent>
  <xr:revisionPtr revIDLastSave="0" documentId="13_ncr:1_{11F202AA-26CB-4B15-BC33-DBC1AE18B0F9}" xr6:coauthVersionLast="45" xr6:coauthVersionMax="45" xr10:uidLastSave="{00000000-0000-0000-0000-000000000000}"/>
  <bookViews>
    <workbookView xWindow="1125" yWindow="1125" windowWidth="18900" windowHeight="11055" activeTab="3" xr2:uid="{00000000-000D-0000-FFFF-FFFF00000000}"/>
  </bookViews>
  <sheets>
    <sheet name="Białystok" sheetId="1" r:id="rId1"/>
    <sheet name="łomża" sheetId="3" r:id="rId2"/>
    <sheet name="suwałki" sheetId="2" r:id="rId3"/>
    <sheet name="całość+ szacowanie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4" i="1"/>
  <c r="A5" i="4" l="1"/>
</calcChain>
</file>

<file path=xl/sharedStrings.xml><?xml version="1.0" encoding="utf-8"?>
<sst xmlns="http://schemas.openxmlformats.org/spreadsheetml/2006/main" count="219" uniqueCount="65">
  <si>
    <t>Białystok</t>
  </si>
  <si>
    <t>Rodzaj przesyłki</t>
  </si>
  <si>
    <t>okres</t>
  </si>
  <si>
    <t>od 100 do 350 g</t>
  </si>
  <si>
    <t>potwierdzenie odbioru</t>
  </si>
  <si>
    <t>do 1 kg</t>
  </si>
  <si>
    <t xml:space="preserve">polecona priorytetowa zagraniczna </t>
  </si>
  <si>
    <t>Strefa A do 50 g</t>
  </si>
  <si>
    <t>Strefa A od 50 do 100 g</t>
  </si>
  <si>
    <t>polecenie do przesyłki zagr.</t>
  </si>
  <si>
    <t>Strefa A od 100 do 350 g</t>
  </si>
  <si>
    <t>potwiedzenie odbioru</t>
  </si>
  <si>
    <t>suwałki</t>
  </si>
  <si>
    <t>Łomża</t>
  </si>
  <si>
    <t>do 50 g</t>
  </si>
  <si>
    <t>od 50 do 100 g</t>
  </si>
  <si>
    <t>od 2 kg do 5 kg</t>
  </si>
  <si>
    <t>zwykła ekonomiczna zagraniczna</t>
  </si>
  <si>
    <t>Strefa A od 350 do 500 g</t>
  </si>
  <si>
    <t>Paczka ekonomiczna krajowa A</t>
  </si>
  <si>
    <t>Strefa A od 500 do 1000 g</t>
  </si>
  <si>
    <t>usługa odbioru i przewozu</t>
  </si>
  <si>
    <t>IV 2019</t>
  </si>
  <si>
    <t>V 2019</t>
  </si>
  <si>
    <t>VI 2019</t>
  </si>
  <si>
    <t xml:space="preserve"> VII 2019</t>
  </si>
  <si>
    <t>VIII 2019</t>
  </si>
  <si>
    <t>IX 2019</t>
  </si>
  <si>
    <t>zwykła ekonomiczna krajowa S</t>
  </si>
  <si>
    <t>S do 500 g</t>
  </si>
  <si>
    <t>zwykła ekonomiczna krajowa M</t>
  </si>
  <si>
    <t>M do 1000 g</t>
  </si>
  <si>
    <t>zwykła ekonomiczna krajowa L</t>
  </si>
  <si>
    <t>L do 2000 g</t>
  </si>
  <si>
    <t>Polecona ekonomiczna krajowa S</t>
  </si>
  <si>
    <t>Polecona ekonomiczna krajowa M</t>
  </si>
  <si>
    <t>polecona priorytetowa krajowa M</t>
  </si>
  <si>
    <t>zwykła priorytetowa krajowa L</t>
  </si>
  <si>
    <t>Polecona ekonomiczna krajowa L</t>
  </si>
  <si>
    <t>polecona priorytetowa krajowa S</t>
  </si>
  <si>
    <t>polecona priorytetowa krajowa L</t>
  </si>
  <si>
    <t>zwykła priorytetowa krajowa M</t>
  </si>
  <si>
    <t>zwykła priorytetowa krajowa S</t>
  </si>
  <si>
    <t>Lp.</t>
  </si>
  <si>
    <t>razem</t>
  </si>
  <si>
    <t>liczba miesięcy</t>
  </si>
  <si>
    <t>Formularz cenowy</t>
  </si>
  <si>
    <t>wartość brutto (kol.2 x kol.3)</t>
  </si>
  <si>
    <t>cena jednostkowa (zł)</t>
  </si>
  <si>
    <t>Ilość przesyłek (szt.)</t>
  </si>
  <si>
    <t>Suma brutto</t>
  </si>
  <si>
    <t>DA.2100-125-2/19</t>
  </si>
  <si>
    <t>Załącznik nr 2B</t>
  </si>
  <si>
    <t>Wartość brutto zamówienia:</t>
  </si>
  <si>
    <t>zł</t>
  </si>
  <si>
    <t>(słownie złotych)</t>
  </si>
  <si>
    <t>……………………………………………………………………………….</t>
  </si>
  <si>
    <t>………………………………………………………………………………………………………………………………….…..</t>
  </si>
  <si>
    <t>............................................</t>
  </si>
  <si>
    <t>……………………………………..</t>
  </si>
  <si>
    <t>(miejscowość, data)</t>
  </si>
  <si>
    <t>podpis osób wskazanych w dokumentach uprawniających do występowania w obrocie prawnym lub posiadających pełnomocnictwo</t>
  </si>
  <si>
    <t>…........................…………………………………….</t>
  </si>
  <si>
    <t>RAZEM</t>
  </si>
  <si>
    <t>odbiór i przewóz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</si>
</sst>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44" fontId="0" fillId="0" borderId="1" xfId="0" applyNumberFormat="1" applyBorder="1"/>
    <xf numFmtId="44" fontId="3" fillId="0" borderId="1" xfId="0" applyNumberFormat="1" applyFont="1" applyBorder="1"/>
    <xf numFmtId="44" fontId="0" fillId="0" borderId="2" xfId="0" applyNumberFormat="1" applyBorder="1"/>
    <xf numFmtId="164" fontId="3" fillId="0" borderId="1" xfId="0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44" fontId="0" fillId="2" borderId="1" xfId="0" applyNumberFormat="1" applyFill="1" applyBorder="1"/>
    <xf numFmtId="0" fontId="1" fillId="0" borderId="0" xfId="0" applyFont="1"/>
    <xf numFmtId="0" fontId="0" fillId="0" borderId="1" xfId="0" applyNumberFormat="1" applyBorder="1"/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2"/>
    </xf>
    <xf numFmtId="0" fontId="6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zoomScale="85" zoomScaleNormal="85" zoomScaleSheetLayoutView="100" workbookViewId="0">
      <pane xSplit="2" ySplit="3" topLeftCell="C4" activePane="bottomRight" state="frozen"/>
      <selection activeCell="H44" sqref="H44"/>
      <selection pane="topRight" activeCell="H44" sqref="H44"/>
      <selection pane="bottomLeft" activeCell="H44" sqref="H44"/>
      <selection pane="bottomRight" activeCell="O8" sqref="O8"/>
    </sheetView>
  </sheetViews>
  <sheetFormatPr defaultRowHeight="15" x14ac:dyDescent="0.25"/>
  <cols>
    <col min="2" max="2" width="33.85546875" customWidth="1"/>
  </cols>
  <sheetData>
    <row r="1" spans="1:15" x14ac:dyDescent="0.25">
      <c r="B1" s="30" t="s">
        <v>0</v>
      </c>
      <c r="C1" s="30"/>
      <c r="D1" s="30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31" t="s">
        <v>43</v>
      </c>
      <c r="B2" s="30" t="s">
        <v>1</v>
      </c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x14ac:dyDescent="0.25">
      <c r="A3" s="31"/>
      <c r="B3" s="30"/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/>
      <c r="J3" s="2"/>
      <c r="K3" s="2"/>
      <c r="L3" s="2"/>
      <c r="M3" s="2"/>
      <c r="N3" s="2"/>
      <c r="O3" t="s">
        <v>44</v>
      </c>
    </row>
    <row r="4" spans="1:15" x14ac:dyDescent="0.25">
      <c r="A4" s="2">
        <v>1</v>
      </c>
      <c r="B4" s="3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>
        <f>C4+D4+E4+F4+G4+H4</f>
        <v>0</v>
      </c>
    </row>
    <row r="5" spans="1:15" x14ac:dyDescent="0.25">
      <c r="A5" s="2">
        <v>2</v>
      </c>
      <c r="B5" s="2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>
        <f t="shared" ref="O5:O57" si="0">C5+D5+E5+F5+G5+H5</f>
        <v>0</v>
      </c>
    </row>
    <row r="6" spans="1:15" x14ac:dyDescent="0.25">
      <c r="A6" s="2">
        <v>3</v>
      </c>
      <c r="B6" s="4" t="s">
        <v>16</v>
      </c>
      <c r="C6" s="5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>
        <f t="shared" si="0"/>
        <v>2</v>
      </c>
    </row>
    <row r="7" spans="1:15" x14ac:dyDescent="0.25">
      <c r="A7" s="2">
        <v>4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>
        <f t="shared" si="0"/>
        <v>0</v>
      </c>
    </row>
    <row r="8" spans="1:15" x14ac:dyDescent="0.25">
      <c r="A8" s="2">
        <v>5</v>
      </c>
      <c r="B8" s="3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>
        <f t="shared" si="0"/>
        <v>0</v>
      </c>
    </row>
    <row r="9" spans="1:15" x14ac:dyDescent="0.25">
      <c r="A9" s="2">
        <v>6</v>
      </c>
      <c r="B9" s="4" t="s">
        <v>7</v>
      </c>
      <c r="C9" s="5">
        <v>27</v>
      </c>
      <c r="D9" s="5">
        <v>29</v>
      </c>
      <c r="E9" s="5">
        <v>27</v>
      </c>
      <c r="F9" s="5">
        <v>35</v>
      </c>
      <c r="G9" s="5">
        <v>42</v>
      </c>
      <c r="H9" s="5">
        <v>38</v>
      </c>
      <c r="I9" s="5"/>
      <c r="J9" s="5"/>
      <c r="K9" s="5"/>
      <c r="L9" s="5"/>
      <c r="M9" s="5"/>
      <c r="N9" s="5"/>
      <c r="O9">
        <f t="shared" si="0"/>
        <v>198</v>
      </c>
    </row>
    <row r="10" spans="1:15" x14ac:dyDescent="0.25">
      <c r="A10" s="2">
        <v>7</v>
      </c>
      <c r="B10" s="4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>
        <f t="shared" si="0"/>
        <v>0</v>
      </c>
    </row>
    <row r="11" spans="1:15" x14ac:dyDescent="0.25">
      <c r="A11" s="2">
        <v>8</v>
      </c>
      <c r="B11" s="4" t="s">
        <v>4</v>
      </c>
      <c r="C11" s="5">
        <v>25</v>
      </c>
      <c r="D11" s="5">
        <v>26</v>
      </c>
      <c r="E11" s="5">
        <v>24</v>
      </c>
      <c r="F11" s="5">
        <v>30</v>
      </c>
      <c r="G11" s="5">
        <v>39</v>
      </c>
      <c r="H11" s="5">
        <v>34</v>
      </c>
      <c r="I11" s="5"/>
      <c r="J11" s="5"/>
      <c r="K11" s="5"/>
      <c r="L11" s="5"/>
      <c r="M11" s="5"/>
      <c r="N11" s="5"/>
      <c r="O11">
        <f t="shared" si="0"/>
        <v>178</v>
      </c>
    </row>
    <row r="12" spans="1:15" x14ac:dyDescent="0.25">
      <c r="A12" s="2">
        <v>9</v>
      </c>
      <c r="B12" s="4" t="s">
        <v>8</v>
      </c>
      <c r="C12" s="5">
        <v>5</v>
      </c>
      <c r="D12" s="5">
        <v>5</v>
      </c>
      <c r="E12" s="5">
        <v>5</v>
      </c>
      <c r="F12" s="5">
        <v>8</v>
      </c>
      <c r="G12" s="5">
        <v>10</v>
      </c>
      <c r="H12" s="5">
        <v>3</v>
      </c>
      <c r="I12" s="5"/>
      <c r="J12" s="5"/>
      <c r="K12" s="5"/>
      <c r="L12" s="5"/>
      <c r="M12" s="5"/>
      <c r="N12" s="5"/>
      <c r="O12">
        <f t="shared" si="0"/>
        <v>36</v>
      </c>
    </row>
    <row r="13" spans="1:15" x14ac:dyDescent="0.25">
      <c r="A13" s="2">
        <v>10</v>
      </c>
      <c r="B13" s="4" t="s">
        <v>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>
        <f t="shared" si="0"/>
        <v>0</v>
      </c>
    </row>
    <row r="14" spans="1:15" x14ac:dyDescent="0.25">
      <c r="A14" s="2">
        <v>11</v>
      </c>
      <c r="B14" s="4" t="s">
        <v>4</v>
      </c>
      <c r="C14" s="5">
        <v>4</v>
      </c>
      <c r="D14" s="5">
        <v>3</v>
      </c>
      <c r="E14" s="5">
        <v>4</v>
      </c>
      <c r="F14" s="5">
        <v>5</v>
      </c>
      <c r="G14" s="5">
        <v>5</v>
      </c>
      <c r="H14" s="5">
        <v>2</v>
      </c>
      <c r="I14" s="5"/>
      <c r="J14" s="5"/>
      <c r="K14" s="5"/>
      <c r="L14" s="5"/>
      <c r="M14" s="5"/>
      <c r="N14" s="5"/>
      <c r="O14">
        <f t="shared" si="0"/>
        <v>23</v>
      </c>
    </row>
    <row r="15" spans="1:15" x14ac:dyDescent="0.25">
      <c r="A15" s="2">
        <v>12</v>
      </c>
      <c r="B15" s="4" t="s">
        <v>10</v>
      </c>
      <c r="C15" s="5">
        <v>9</v>
      </c>
      <c r="D15" s="5">
        <v>8</v>
      </c>
      <c r="E15" s="5">
        <v>7</v>
      </c>
      <c r="F15" s="5">
        <v>10</v>
      </c>
      <c r="G15" s="5">
        <v>14</v>
      </c>
      <c r="H15" s="5">
        <v>6</v>
      </c>
      <c r="I15" s="5"/>
      <c r="J15" s="5"/>
      <c r="K15" s="5"/>
      <c r="L15" s="5"/>
      <c r="M15" s="5"/>
      <c r="N15" s="5"/>
      <c r="O15">
        <f t="shared" si="0"/>
        <v>54</v>
      </c>
    </row>
    <row r="16" spans="1:15" x14ac:dyDescent="0.25">
      <c r="A16" s="2">
        <v>13</v>
      </c>
      <c r="B16" s="4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>
        <f t="shared" si="0"/>
        <v>0</v>
      </c>
    </row>
    <row r="17" spans="1:15" x14ac:dyDescent="0.25">
      <c r="A17" s="2">
        <v>14</v>
      </c>
      <c r="B17" s="4" t="s">
        <v>11</v>
      </c>
      <c r="C17" s="5">
        <v>4</v>
      </c>
      <c r="D17" s="5">
        <v>4</v>
      </c>
      <c r="E17" s="5">
        <v>3</v>
      </c>
      <c r="F17" s="5">
        <v>5</v>
      </c>
      <c r="G17" s="5">
        <v>10</v>
      </c>
      <c r="H17" s="5">
        <v>5</v>
      </c>
      <c r="I17" s="5"/>
      <c r="J17" s="5"/>
      <c r="K17" s="5"/>
      <c r="L17" s="5"/>
      <c r="M17" s="5"/>
      <c r="N17" s="5"/>
      <c r="O17">
        <f t="shared" si="0"/>
        <v>31</v>
      </c>
    </row>
    <row r="18" spans="1:15" x14ac:dyDescent="0.25">
      <c r="A18" s="2">
        <v>15</v>
      </c>
      <c r="B18" s="4" t="s">
        <v>18</v>
      </c>
      <c r="C18" s="5">
        <v>1</v>
      </c>
      <c r="D18" s="5">
        <v>1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>
        <f t="shared" si="0"/>
        <v>3</v>
      </c>
    </row>
    <row r="19" spans="1:15" x14ac:dyDescent="0.25">
      <c r="A19" s="2">
        <v>16</v>
      </c>
      <c r="B19" s="4" t="s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>
        <f t="shared" si="0"/>
        <v>0</v>
      </c>
    </row>
    <row r="20" spans="1:15" x14ac:dyDescent="0.25">
      <c r="A20" s="2">
        <v>17</v>
      </c>
      <c r="B20" s="4" t="s">
        <v>4</v>
      </c>
      <c r="C20" s="5">
        <v>1</v>
      </c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>
        <f t="shared" si="0"/>
        <v>2</v>
      </c>
    </row>
    <row r="21" spans="1:15" x14ac:dyDescent="0.25">
      <c r="A21" s="2">
        <v>18</v>
      </c>
      <c r="B21" s="4" t="s">
        <v>20</v>
      </c>
      <c r="C21" s="5">
        <v>1</v>
      </c>
      <c r="D21" s="5"/>
      <c r="E21" s="5"/>
      <c r="F21" s="5">
        <v>1</v>
      </c>
      <c r="G21" s="5">
        <v>1</v>
      </c>
      <c r="H21" s="5"/>
      <c r="I21" s="5"/>
      <c r="J21" s="5"/>
      <c r="K21" s="5"/>
      <c r="L21" s="5"/>
      <c r="M21" s="5"/>
      <c r="N21" s="5"/>
      <c r="O21">
        <f t="shared" si="0"/>
        <v>3</v>
      </c>
    </row>
    <row r="22" spans="1:15" x14ac:dyDescent="0.25">
      <c r="A22" s="2">
        <v>19</v>
      </c>
      <c r="B22" s="4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>
        <f t="shared" si="0"/>
        <v>0</v>
      </c>
    </row>
    <row r="23" spans="1:15" x14ac:dyDescent="0.25">
      <c r="A23" s="2">
        <v>20</v>
      </c>
      <c r="B23" s="4" t="s">
        <v>4</v>
      </c>
      <c r="C23" s="5">
        <v>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>
        <f t="shared" si="0"/>
        <v>1</v>
      </c>
    </row>
    <row r="24" spans="1:15" x14ac:dyDescent="0.25">
      <c r="A24" s="2">
        <v>21</v>
      </c>
      <c r="B24" s="3" t="s">
        <v>28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>
        <f t="shared" si="0"/>
        <v>0</v>
      </c>
    </row>
    <row r="25" spans="1:15" x14ac:dyDescent="0.25">
      <c r="A25" s="2">
        <v>22</v>
      </c>
      <c r="B25" s="4" t="s">
        <v>29</v>
      </c>
      <c r="C25" s="5">
        <v>566</v>
      </c>
      <c r="D25" s="5">
        <v>345</v>
      </c>
      <c r="E25" s="5">
        <v>282</v>
      </c>
      <c r="F25" s="5">
        <v>365</v>
      </c>
      <c r="G25" s="5">
        <v>299</v>
      </c>
      <c r="H25" s="5">
        <v>271</v>
      </c>
      <c r="I25" s="5"/>
      <c r="J25" s="5"/>
      <c r="K25" s="5"/>
      <c r="L25" s="5"/>
      <c r="M25" s="5"/>
      <c r="N25" s="5"/>
      <c r="O25">
        <f t="shared" si="0"/>
        <v>2128</v>
      </c>
    </row>
    <row r="26" spans="1:15" x14ac:dyDescent="0.25">
      <c r="A26" s="2">
        <v>23</v>
      </c>
      <c r="B26" s="3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>
        <f t="shared" si="0"/>
        <v>0</v>
      </c>
    </row>
    <row r="27" spans="1:15" x14ac:dyDescent="0.25">
      <c r="A27" s="2">
        <v>24</v>
      </c>
      <c r="B27" s="2" t="s">
        <v>31</v>
      </c>
      <c r="C27" s="5">
        <v>4</v>
      </c>
      <c r="D27" s="5">
        <v>5</v>
      </c>
      <c r="E27" s="5">
        <v>4</v>
      </c>
      <c r="F27" s="5">
        <v>6</v>
      </c>
      <c r="G27" s="5">
        <v>7</v>
      </c>
      <c r="H27" s="5">
        <v>2</v>
      </c>
      <c r="I27" s="5"/>
      <c r="J27" s="5"/>
      <c r="K27" s="5"/>
      <c r="L27" s="5"/>
      <c r="M27" s="5"/>
      <c r="N27" s="5"/>
      <c r="O27">
        <f t="shared" si="0"/>
        <v>28</v>
      </c>
    </row>
    <row r="28" spans="1:15" x14ac:dyDescent="0.25">
      <c r="A28" s="2">
        <v>25</v>
      </c>
      <c r="B28" s="3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>
        <f t="shared" si="0"/>
        <v>0</v>
      </c>
    </row>
    <row r="29" spans="1:15" x14ac:dyDescent="0.25">
      <c r="A29" s="2">
        <v>26</v>
      </c>
      <c r="B29" s="2" t="s">
        <v>33</v>
      </c>
      <c r="C29" s="5">
        <v>2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>
        <f t="shared" si="0"/>
        <v>3</v>
      </c>
    </row>
    <row r="30" spans="1:15" x14ac:dyDescent="0.25">
      <c r="A30" s="2">
        <v>27</v>
      </c>
      <c r="B30" s="3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>
        <f t="shared" si="0"/>
        <v>0</v>
      </c>
    </row>
    <row r="31" spans="1:15" x14ac:dyDescent="0.25">
      <c r="A31" s="2">
        <v>28</v>
      </c>
      <c r="B31" s="4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>
        <f t="shared" si="0"/>
        <v>0</v>
      </c>
    </row>
    <row r="32" spans="1:15" x14ac:dyDescent="0.25">
      <c r="A32" s="2">
        <v>29</v>
      </c>
      <c r="B32" s="3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>
        <f t="shared" si="0"/>
        <v>0</v>
      </c>
    </row>
    <row r="33" spans="1:15" x14ac:dyDescent="0.25">
      <c r="A33" s="2">
        <v>30</v>
      </c>
      <c r="B33" s="2" t="s">
        <v>31</v>
      </c>
      <c r="C33" s="5"/>
      <c r="D33" s="5"/>
      <c r="E33" s="5"/>
      <c r="F33" s="5"/>
      <c r="G33" s="5">
        <v>3</v>
      </c>
      <c r="H33" s="5"/>
      <c r="I33" s="5"/>
      <c r="J33" s="5"/>
      <c r="K33" s="5"/>
      <c r="L33" s="5"/>
      <c r="M33" s="5"/>
      <c r="N33" s="5"/>
      <c r="O33">
        <f t="shared" si="0"/>
        <v>3</v>
      </c>
    </row>
    <row r="34" spans="1:15" x14ac:dyDescent="0.25">
      <c r="A34" s="2">
        <v>31</v>
      </c>
      <c r="B34" s="3" t="s">
        <v>37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>
        <f t="shared" si="0"/>
        <v>0</v>
      </c>
    </row>
    <row r="35" spans="1:15" x14ac:dyDescent="0.25">
      <c r="A35" s="2">
        <v>32</v>
      </c>
      <c r="B35" s="2" t="s">
        <v>33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>
        <f t="shared" si="0"/>
        <v>1</v>
      </c>
    </row>
    <row r="36" spans="1:15" x14ac:dyDescent="0.25">
      <c r="A36" s="2">
        <v>33</v>
      </c>
      <c r="B36" s="3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>
        <f t="shared" si="0"/>
        <v>0</v>
      </c>
    </row>
    <row r="37" spans="1:15" x14ac:dyDescent="0.25">
      <c r="A37" s="2">
        <v>34</v>
      </c>
      <c r="B37" s="4" t="s">
        <v>29</v>
      </c>
      <c r="C37" s="2">
        <v>525</v>
      </c>
      <c r="D37" s="2">
        <v>302</v>
      </c>
      <c r="E37" s="5">
        <v>190</v>
      </c>
      <c r="F37" s="5">
        <v>321</v>
      </c>
      <c r="G37" s="5">
        <v>192</v>
      </c>
      <c r="H37" s="5">
        <v>323</v>
      </c>
      <c r="I37" s="5"/>
      <c r="J37" s="5"/>
      <c r="K37" s="5"/>
      <c r="L37" s="5"/>
      <c r="M37" s="5"/>
      <c r="N37" s="5"/>
      <c r="O37">
        <f t="shared" si="0"/>
        <v>1853</v>
      </c>
    </row>
    <row r="38" spans="1:15" x14ac:dyDescent="0.25">
      <c r="A38" s="2">
        <v>35</v>
      </c>
      <c r="B38" s="4" t="s">
        <v>4</v>
      </c>
      <c r="C38" s="2">
        <v>409</v>
      </c>
      <c r="D38" s="2">
        <v>231</v>
      </c>
      <c r="E38" s="5">
        <v>178</v>
      </c>
      <c r="F38" s="5">
        <v>193</v>
      </c>
      <c r="G38" s="5">
        <v>161</v>
      </c>
      <c r="H38" s="5">
        <v>295</v>
      </c>
      <c r="I38" s="5"/>
      <c r="J38" s="5"/>
      <c r="K38" s="5"/>
      <c r="L38" s="5"/>
      <c r="M38" s="5"/>
      <c r="N38" s="5"/>
      <c r="O38">
        <f t="shared" si="0"/>
        <v>1467</v>
      </c>
    </row>
    <row r="39" spans="1:15" x14ac:dyDescent="0.25">
      <c r="A39" s="2">
        <v>36</v>
      </c>
      <c r="B39" s="3" t="s">
        <v>35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>
        <f t="shared" si="0"/>
        <v>0</v>
      </c>
    </row>
    <row r="40" spans="1:15" x14ac:dyDescent="0.25">
      <c r="A40" s="2">
        <v>37</v>
      </c>
      <c r="B40" s="2" t="s">
        <v>31</v>
      </c>
      <c r="C40" s="5">
        <v>35</v>
      </c>
      <c r="D40" s="5">
        <v>14</v>
      </c>
      <c r="E40" s="5">
        <v>18</v>
      </c>
      <c r="F40" s="5">
        <v>23</v>
      </c>
      <c r="G40" s="5">
        <v>48</v>
      </c>
      <c r="H40" s="5">
        <v>28</v>
      </c>
      <c r="I40" s="5"/>
      <c r="J40" s="5"/>
      <c r="K40" s="5"/>
      <c r="L40" s="5"/>
      <c r="M40" s="5"/>
      <c r="N40" s="5"/>
      <c r="O40">
        <f t="shared" si="0"/>
        <v>166</v>
      </c>
    </row>
    <row r="41" spans="1:15" x14ac:dyDescent="0.25">
      <c r="A41" s="2">
        <v>38</v>
      </c>
      <c r="B41" s="2" t="s">
        <v>4</v>
      </c>
      <c r="C41" s="5">
        <v>28</v>
      </c>
      <c r="D41" s="5">
        <v>12</v>
      </c>
      <c r="E41" s="5">
        <v>14</v>
      </c>
      <c r="F41" s="5">
        <v>21</v>
      </c>
      <c r="G41" s="5">
        <v>45</v>
      </c>
      <c r="H41" s="5">
        <v>27</v>
      </c>
      <c r="I41" s="5"/>
      <c r="J41" s="5"/>
      <c r="K41" s="5"/>
      <c r="L41" s="5"/>
      <c r="M41" s="5"/>
      <c r="N41" s="5"/>
      <c r="O41">
        <f t="shared" si="0"/>
        <v>147</v>
      </c>
    </row>
    <row r="42" spans="1:15" x14ac:dyDescent="0.25">
      <c r="A42" s="2">
        <v>39</v>
      </c>
      <c r="B42" s="3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>
        <f t="shared" si="0"/>
        <v>0</v>
      </c>
    </row>
    <row r="43" spans="1:15" x14ac:dyDescent="0.25">
      <c r="A43" s="2">
        <v>40</v>
      </c>
      <c r="B43" s="2" t="s">
        <v>33</v>
      </c>
      <c r="C43" s="5"/>
      <c r="D43" s="5">
        <v>1</v>
      </c>
      <c r="E43" s="5">
        <v>2</v>
      </c>
      <c r="F43" s="5">
        <v>2</v>
      </c>
      <c r="G43" s="5">
        <v>4</v>
      </c>
      <c r="H43" s="5">
        <v>2</v>
      </c>
      <c r="I43" s="5"/>
      <c r="J43" s="5"/>
      <c r="K43" s="5"/>
      <c r="L43" s="5"/>
      <c r="M43" s="5"/>
      <c r="N43" s="5"/>
      <c r="O43">
        <f t="shared" si="0"/>
        <v>11</v>
      </c>
    </row>
    <row r="44" spans="1:15" x14ac:dyDescent="0.25">
      <c r="A44" s="2">
        <v>41</v>
      </c>
      <c r="B44" s="2" t="s">
        <v>4</v>
      </c>
      <c r="C44" s="5"/>
      <c r="D44" s="5"/>
      <c r="E44" s="5">
        <v>2</v>
      </c>
      <c r="F44" s="5">
        <v>1</v>
      </c>
      <c r="G44" s="5">
        <v>4</v>
      </c>
      <c r="H44" s="5">
        <v>2</v>
      </c>
      <c r="I44" s="5"/>
      <c r="J44" s="5"/>
      <c r="K44" s="5"/>
      <c r="L44" s="5"/>
      <c r="M44" s="5"/>
      <c r="N44" s="5"/>
      <c r="O44">
        <f t="shared" si="0"/>
        <v>9</v>
      </c>
    </row>
    <row r="45" spans="1:15" x14ac:dyDescent="0.25">
      <c r="A45" s="2">
        <v>42</v>
      </c>
      <c r="B45" s="3" t="s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>
        <f t="shared" si="0"/>
        <v>0</v>
      </c>
    </row>
    <row r="46" spans="1:15" x14ac:dyDescent="0.25">
      <c r="A46" s="2">
        <v>43</v>
      </c>
      <c r="B46" s="4" t="s">
        <v>29</v>
      </c>
      <c r="C46" s="5"/>
      <c r="D46" s="5"/>
      <c r="E46" s="5"/>
      <c r="F46" s="5">
        <v>4</v>
      </c>
      <c r="G46" s="5"/>
      <c r="H46" s="5">
        <v>2</v>
      </c>
      <c r="I46" s="5"/>
      <c r="J46" s="5"/>
      <c r="K46" s="5"/>
      <c r="L46" s="5"/>
      <c r="M46" s="5"/>
      <c r="N46" s="5"/>
      <c r="O46">
        <f t="shared" si="0"/>
        <v>6</v>
      </c>
    </row>
    <row r="47" spans="1:15" x14ac:dyDescent="0.25">
      <c r="A47" s="2">
        <v>44</v>
      </c>
      <c r="B47" s="2" t="s">
        <v>4</v>
      </c>
      <c r="C47" s="5"/>
      <c r="D47" s="5"/>
      <c r="E47" s="5"/>
      <c r="F47" s="5">
        <v>4</v>
      </c>
      <c r="G47" s="5"/>
      <c r="H47" s="5">
        <v>2</v>
      </c>
      <c r="I47" s="5"/>
      <c r="J47" s="5"/>
      <c r="K47" s="5"/>
      <c r="L47" s="5"/>
      <c r="M47" s="5"/>
      <c r="N47" s="5"/>
      <c r="O47">
        <f t="shared" si="0"/>
        <v>6</v>
      </c>
    </row>
    <row r="48" spans="1:15" x14ac:dyDescent="0.25">
      <c r="A48" s="2">
        <v>45</v>
      </c>
      <c r="B48" s="3" t="s">
        <v>36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>
        <f t="shared" si="0"/>
        <v>0</v>
      </c>
    </row>
    <row r="49" spans="1:15" x14ac:dyDescent="0.25">
      <c r="A49" s="2">
        <v>46</v>
      </c>
      <c r="B49" s="2" t="s">
        <v>31</v>
      </c>
      <c r="C49" s="5">
        <v>1</v>
      </c>
      <c r="D49" s="5"/>
      <c r="E49" s="5">
        <v>1</v>
      </c>
      <c r="F49" s="5"/>
      <c r="G49" s="5">
        <v>3</v>
      </c>
      <c r="H49" s="5">
        <v>2</v>
      </c>
      <c r="I49" s="5"/>
      <c r="J49" s="5"/>
      <c r="K49" s="5"/>
      <c r="L49" s="5"/>
      <c r="M49" s="5"/>
      <c r="N49" s="5"/>
      <c r="O49">
        <f t="shared" si="0"/>
        <v>7</v>
      </c>
    </row>
    <row r="50" spans="1:15" x14ac:dyDescent="0.25">
      <c r="A50" s="2">
        <v>47</v>
      </c>
      <c r="B50" s="2" t="s">
        <v>4</v>
      </c>
      <c r="C50" s="5">
        <v>1</v>
      </c>
      <c r="D50" s="5"/>
      <c r="E50" s="5">
        <v>1</v>
      </c>
      <c r="F50" s="5"/>
      <c r="G50" s="5">
        <v>3</v>
      </c>
      <c r="H50" s="5">
        <v>2</v>
      </c>
      <c r="I50" s="5"/>
      <c r="J50" s="5"/>
      <c r="K50" s="5"/>
      <c r="L50" s="5"/>
      <c r="M50" s="5"/>
      <c r="N50" s="5"/>
      <c r="O50">
        <f t="shared" si="0"/>
        <v>7</v>
      </c>
    </row>
    <row r="51" spans="1:15" x14ac:dyDescent="0.25">
      <c r="A51" s="2">
        <v>48</v>
      </c>
      <c r="B51" s="3" t="s">
        <v>40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>
        <f t="shared" si="0"/>
        <v>0</v>
      </c>
    </row>
    <row r="52" spans="1:15" x14ac:dyDescent="0.25">
      <c r="A52" s="2">
        <v>49</v>
      </c>
      <c r="B52" s="2" t="s">
        <v>33</v>
      </c>
      <c r="C52" s="5"/>
      <c r="D52" s="5"/>
      <c r="E52" s="5"/>
      <c r="F52" s="5">
        <v>1</v>
      </c>
      <c r="G52" s="5"/>
      <c r="H52" s="5"/>
      <c r="I52" s="5"/>
      <c r="J52" s="5"/>
      <c r="K52" s="5"/>
      <c r="L52" s="5"/>
      <c r="M52" s="5"/>
      <c r="N52" s="5"/>
      <c r="O52">
        <f t="shared" si="0"/>
        <v>1</v>
      </c>
    </row>
    <row r="53" spans="1:15" x14ac:dyDescent="0.25">
      <c r="A53" s="2">
        <v>50</v>
      </c>
      <c r="B53" s="2" t="s">
        <v>4</v>
      </c>
      <c r="C53" s="5"/>
      <c r="D53" s="5"/>
      <c r="E53" s="5"/>
      <c r="F53" s="5">
        <v>1</v>
      </c>
      <c r="G53" s="5"/>
      <c r="H53" s="5"/>
      <c r="I53" s="5"/>
      <c r="J53" s="5"/>
      <c r="K53" s="5"/>
      <c r="L53" s="5"/>
      <c r="M53" s="5"/>
      <c r="N53" s="5"/>
      <c r="O53">
        <f t="shared" si="0"/>
        <v>1</v>
      </c>
    </row>
    <row r="54" spans="1:15" x14ac:dyDescent="0.25">
      <c r="A54" s="2">
        <v>51</v>
      </c>
      <c r="B54" s="3" t="s">
        <v>17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>
        <f t="shared" si="0"/>
        <v>0</v>
      </c>
    </row>
    <row r="55" spans="1:15" x14ac:dyDescent="0.25">
      <c r="A55" s="2">
        <v>52</v>
      </c>
      <c r="B55" s="4" t="s">
        <v>14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>
        <f t="shared" si="0"/>
        <v>0</v>
      </c>
    </row>
    <row r="56" spans="1:15" x14ac:dyDescent="0.25">
      <c r="A56" s="2">
        <v>53</v>
      </c>
      <c r="B56" s="4" t="s">
        <v>15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>
        <f t="shared" si="0"/>
        <v>0</v>
      </c>
    </row>
    <row r="57" spans="1:15" x14ac:dyDescent="0.25">
      <c r="A57" s="2">
        <v>54</v>
      </c>
      <c r="B57" s="4" t="s">
        <v>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>
        <f t="shared" si="0"/>
        <v>0</v>
      </c>
    </row>
  </sheetData>
  <mergeCells count="4">
    <mergeCell ref="B1:D1"/>
    <mergeCell ref="B2:B3"/>
    <mergeCell ref="C2:N2"/>
    <mergeCell ref="A2:A3"/>
  </mergeCells>
  <pageMargins left="0.7" right="0.7" top="0.75" bottom="0.75" header="0.3" footer="0.3"/>
  <pageSetup paperSize="9" scale="81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="85" zoomScaleNormal="85" workbookViewId="0">
      <pane xSplit="2" ySplit="3" topLeftCell="C29" activePane="bottomRight" state="frozen"/>
      <selection pane="topRight" activeCell="B1" sqref="B1"/>
      <selection pane="bottomLeft" activeCell="A4" sqref="A4"/>
      <selection pane="bottomRight" activeCell="H45" sqref="H45"/>
    </sheetView>
  </sheetViews>
  <sheetFormatPr defaultRowHeight="15" x14ac:dyDescent="0.25"/>
  <cols>
    <col min="2" max="2" width="32.140625" customWidth="1"/>
  </cols>
  <sheetData>
    <row r="1" spans="1:15" x14ac:dyDescent="0.25">
      <c r="B1" s="32" t="s">
        <v>13</v>
      </c>
      <c r="C1" s="32"/>
      <c r="D1" s="32"/>
    </row>
    <row r="2" spans="1:15" x14ac:dyDescent="0.25">
      <c r="A2" s="31" t="s">
        <v>43</v>
      </c>
      <c r="B2" s="30" t="s">
        <v>1</v>
      </c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x14ac:dyDescent="0.25">
      <c r="A3" s="31"/>
      <c r="B3" s="30"/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/>
      <c r="J3" s="2"/>
      <c r="K3" s="2"/>
      <c r="L3" s="2"/>
      <c r="M3" s="2"/>
      <c r="N3" s="2"/>
      <c r="O3" t="s">
        <v>44</v>
      </c>
    </row>
    <row r="4" spans="1:15" x14ac:dyDescent="0.25">
      <c r="A4" s="2">
        <v>1</v>
      </c>
      <c r="B4" s="3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>
        <f>C4+D4+E4+F4+G4+H4</f>
        <v>0</v>
      </c>
    </row>
    <row r="5" spans="1:15" x14ac:dyDescent="0.25">
      <c r="A5" s="2">
        <v>2</v>
      </c>
      <c r="B5" s="2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>
        <f t="shared" ref="O5:O57" si="0">C5+D5+E5+F5+G5+H5</f>
        <v>0</v>
      </c>
    </row>
    <row r="6" spans="1:15" x14ac:dyDescent="0.25">
      <c r="A6" s="2">
        <v>3</v>
      </c>
      <c r="B6" s="4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>
        <f t="shared" si="0"/>
        <v>0</v>
      </c>
    </row>
    <row r="7" spans="1:15" x14ac:dyDescent="0.25">
      <c r="A7" s="2">
        <v>4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>
        <f t="shared" si="0"/>
        <v>0</v>
      </c>
    </row>
    <row r="8" spans="1:15" x14ac:dyDescent="0.25">
      <c r="A8" s="2">
        <v>5</v>
      </c>
      <c r="B8" s="3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>
        <f t="shared" si="0"/>
        <v>0</v>
      </c>
    </row>
    <row r="9" spans="1:15" x14ac:dyDescent="0.25">
      <c r="A9" s="2">
        <v>6</v>
      </c>
      <c r="B9" s="4" t="s">
        <v>7</v>
      </c>
      <c r="C9" s="5">
        <v>9</v>
      </c>
      <c r="D9" s="5">
        <v>12</v>
      </c>
      <c r="E9" s="5">
        <v>24</v>
      </c>
      <c r="F9" s="5">
        <v>24</v>
      </c>
      <c r="G9" s="5">
        <v>23</v>
      </c>
      <c r="H9" s="5">
        <v>6</v>
      </c>
      <c r="I9" s="5"/>
      <c r="J9" s="5"/>
      <c r="K9" s="5"/>
      <c r="L9" s="5"/>
      <c r="M9" s="5"/>
      <c r="N9" s="5"/>
      <c r="O9">
        <f t="shared" si="0"/>
        <v>98</v>
      </c>
    </row>
    <row r="10" spans="1:15" x14ac:dyDescent="0.25">
      <c r="A10" s="2">
        <v>7</v>
      </c>
      <c r="B10" s="4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>
        <f t="shared" si="0"/>
        <v>0</v>
      </c>
    </row>
    <row r="11" spans="1:15" x14ac:dyDescent="0.25">
      <c r="A11" s="2">
        <v>8</v>
      </c>
      <c r="B11" s="4" t="s">
        <v>4</v>
      </c>
      <c r="C11" s="5">
        <v>9</v>
      </c>
      <c r="D11" s="5">
        <v>12</v>
      </c>
      <c r="E11" s="5">
        <v>24</v>
      </c>
      <c r="F11" s="5">
        <v>24</v>
      </c>
      <c r="G11" s="5">
        <v>23</v>
      </c>
      <c r="H11" s="5">
        <v>6</v>
      </c>
      <c r="I11" s="5"/>
      <c r="J11" s="5"/>
      <c r="K11" s="5"/>
      <c r="L11" s="5"/>
      <c r="M11" s="5"/>
      <c r="N11" s="5"/>
      <c r="O11">
        <f t="shared" si="0"/>
        <v>98</v>
      </c>
    </row>
    <row r="12" spans="1:15" x14ac:dyDescent="0.25">
      <c r="A12" s="2">
        <v>9</v>
      </c>
      <c r="B12" s="4" t="s">
        <v>8</v>
      </c>
      <c r="C12" s="5">
        <v>3</v>
      </c>
      <c r="D12" s="5">
        <v>10</v>
      </c>
      <c r="E12" s="5">
        <v>7</v>
      </c>
      <c r="F12" s="5">
        <v>5</v>
      </c>
      <c r="G12" s="5">
        <v>2</v>
      </c>
      <c r="H12" s="5">
        <v>1</v>
      </c>
      <c r="I12" s="5"/>
      <c r="J12" s="5"/>
      <c r="K12" s="5"/>
      <c r="L12" s="5"/>
      <c r="M12" s="5"/>
      <c r="N12" s="5"/>
      <c r="O12">
        <f t="shared" si="0"/>
        <v>28</v>
      </c>
    </row>
    <row r="13" spans="1:15" x14ac:dyDescent="0.25">
      <c r="A13" s="2">
        <v>10</v>
      </c>
      <c r="B13" s="4" t="s">
        <v>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>
        <f t="shared" si="0"/>
        <v>0</v>
      </c>
    </row>
    <row r="14" spans="1:15" x14ac:dyDescent="0.25">
      <c r="A14" s="2">
        <v>11</v>
      </c>
      <c r="B14" s="4" t="s">
        <v>4</v>
      </c>
      <c r="C14" s="5">
        <v>3</v>
      </c>
      <c r="D14" s="5">
        <v>10</v>
      </c>
      <c r="E14" s="5">
        <v>7</v>
      </c>
      <c r="F14" s="5">
        <v>5</v>
      </c>
      <c r="G14" s="5">
        <v>2</v>
      </c>
      <c r="H14" s="5">
        <v>1</v>
      </c>
      <c r="I14" s="5"/>
      <c r="J14" s="5"/>
      <c r="K14" s="5"/>
      <c r="L14" s="5"/>
      <c r="M14" s="5"/>
      <c r="N14" s="5"/>
      <c r="O14">
        <f t="shared" si="0"/>
        <v>28</v>
      </c>
    </row>
    <row r="15" spans="1:15" x14ac:dyDescent="0.25">
      <c r="A15" s="2">
        <v>12</v>
      </c>
      <c r="B15" s="4" t="s">
        <v>10</v>
      </c>
      <c r="C15" s="5">
        <v>2</v>
      </c>
      <c r="D15" s="5"/>
      <c r="E15" s="5"/>
      <c r="F15" s="5"/>
      <c r="G15" s="5">
        <v>2</v>
      </c>
      <c r="H15" s="5">
        <v>1</v>
      </c>
      <c r="I15" s="5"/>
      <c r="J15" s="5"/>
      <c r="K15" s="5"/>
      <c r="L15" s="5"/>
      <c r="M15" s="5"/>
      <c r="N15" s="5"/>
      <c r="O15">
        <f t="shared" si="0"/>
        <v>5</v>
      </c>
    </row>
    <row r="16" spans="1:15" x14ac:dyDescent="0.25">
      <c r="A16" s="2">
        <v>13</v>
      </c>
      <c r="B16" s="4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>
        <f t="shared" si="0"/>
        <v>0</v>
      </c>
    </row>
    <row r="17" spans="1:15" x14ac:dyDescent="0.25">
      <c r="A17" s="2">
        <v>14</v>
      </c>
      <c r="B17" s="4" t="s">
        <v>11</v>
      </c>
      <c r="C17" s="5">
        <v>2</v>
      </c>
      <c r="D17" s="5"/>
      <c r="E17" s="5"/>
      <c r="F17" s="5"/>
      <c r="G17" s="5">
        <v>2</v>
      </c>
      <c r="H17" s="5">
        <v>1</v>
      </c>
      <c r="I17" s="5"/>
      <c r="J17" s="5"/>
      <c r="K17" s="5"/>
      <c r="L17" s="5"/>
      <c r="M17" s="5"/>
      <c r="N17" s="5"/>
      <c r="O17">
        <f t="shared" si="0"/>
        <v>5</v>
      </c>
    </row>
    <row r="18" spans="1:15" x14ac:dyDescent="0.25">
      <c r="A18" s="2">
        <v>15</v>
      </c>
      <c r="B18" s="4" t="s">
        <v>18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>
        <f t="shared" si="0"/>
        <v>0</v>
      </c>
    </row>
    <row r="19" spans="1:15" x14ac:dyDescent="0.25">
      <c r="A19" s="2">
        <v>16</v>
      </c>
      <c r="B19" s="4" t="s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>
        <f t="shared" si="0"/>
        <v>0</v>
      </c>
    </row>
    <row r="20" spans="1:15" x14ac:dyDescent="0.25">
      <c r="A20" s="2">
        <v>17</v>
      </c>
      <c r="B20" s="4" t="s">
        <v>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>
        <f t="shared" si="0"/>
        <v>0</v>
      </c>
    </row>
    <row r="21" spans="1:15" x14ac:dyDescent="0.25">
      <c r="A21" s="2">
        <v>18</v>
      </c>
      <c r="B21" s="4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>
        <f t="shared" si="0"/>
        <v>0</v>
      </c>
    </row>
    <row r="22" spans="1:15" x14ac:dyDescent="0.25">
      <c r="A22" s="2">
        <v>19</v>
      </c>
      <c r="B22" s="4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>
        <f t="shared" si="0"/>
        <v>0</v>
      </c>
    </row>
    <row r="23" spans="1:15" x14ac:dyDescent="0.25">
      <c r="A23" s="2">
        <v>20</v>
      </c>
      <c r="B23" s="4" t="s">
        <v>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>
        <f t="shared" si="0"/>
        <v>0</v>
      </c>
    </row>
    <row r="24" spans="1:15" x14ac:dyDescent="0.25">
      <c r="A24" s="2">
        <v>21</v>
      </c>
      <c r="B24" s="3" t="s">
        <v>28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>
        <f t="shared" si="0"/>
        <v>0</v>
      </c>
    </row>
    <row r="25" spans="1:15" x14ac:dyDescent="0.25">
      <c r="A25" s="2">
        <v>22</v>
      </c>
      <c r="B25" s="4" t="s">
        <v>29</v>
      </c>
      <c r="C25" s="5">
        <v>16</v>
      </c>
      <c r="D25" s="5">
        <v>10</v>
      </c>
      <c r="E25" s="5">
        <v>10</v>
      </c>
      <c r="F25" s="5">
        <v>7</v>
      </c>
      <c r="G25" s="5">
        <v>9</v>
      </c>
      <c r="H25" s="5">
        <v>12</v>
      </c>
      <c r="I25" s="5"/>
      <c r="J25" s="5"/>
      <c r="K25" s="5"/>
      <c r="L25" s="5"/>
      <c r="M25" s="5"/>
      <c r="N25" s="5"/>
      <c r="O25">
        <f t="shared" si="0"/>
        <v>64</v>
      </c>
    </row>
    <row r="26" spans="1:15" x14ac:dyDescent="0.25">
      <c r="A26" s="2">
        <v>23</v>
      </c>
      <c r="B26" s="3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>
        <f t="shared" si="0"/>
        <v>0</v>
      </c>
    </row>
    <row r="27" spans="1:15" x14ac:dyDescent="0.25">
      <c r="A27" s="2">
        <v>24</v>
      </c>
      <c r="B27" s="2" t="s">
        <v>31</v>
      </c>
      <c r="C27" s="5"/>
      <c r="D27" s="5"/>
      <c r="E27" s="5">
        <v>2</v>
      </c>
      <c r="F27" s="5"/>
      <c r="G27" s="5">
        <v>3</v>
      </c>
      <c r="H27" s="5"/>
      <c r="I27" s="5"/>
      <c r="J27" s="5"/>
      <c r="K27" s="5"/>
      <c r="L27" s="5"/>
      <c r="M27" s="5"/>
      <c r="N27" s="5"/>
      <c r="O27">
        <f t="shared" si="0"/>
        <v>5</v>
      </c>
    </row>
    <row r="28" spans="1:15" x14ac:dyDescent="0.25">
      <c r="A28" s="2">
        <v>25</v>
      </c>
      <c r="B28" s="3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>
        <f t="shared" si="0"/>
        <v>0</v>
      </c>
    </row>
    <row r="29" spans="1:15" x14ac:dyDescent="0.25">
      <c r="A29" s="2">
        <v>26</v>
      </c>
      <c r="B29" s="2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>
        <f t="shared" si="0"/>
        <v>0</v>
      </c>
    </row>
    <row r="30" spans="1:15" x14ac:dyDescent="0.25">
      <c r="A30" s="2">
        <v>27</v>
      </c>
      <c r="B30" s="3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>
        <f t="shared" si="0"/>
        <v>0</v>
      </c>
    </row>
    <row r="31" spans="1:15" x14ac:dyDescent="0.25">
      <c r="A31" s="2">
        <v>28</v>
      </c>
      <c r="B31" s="4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>
        <f t="shared" si="0"/>
        <v>0</v>
      </c>
    </row>
    <row r="32" spans="1:15" x14ac:dyDescent="0.25">
      <c r="A32" s="2">
        <v>29</v>
      </c>
      <c r="B32" s="3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>
        <f t="shared" si="0"/>
        <v>0</v>
      </c>
    </row>
    <row r="33" spans="1:15" x14ac:dyDescent="0.25">
      <c r="A33" s="2">
        <v>30</v>
      </c>
      <c r="B33" s="2" t="s">
        <v>31</v>
      </c>
      <c r="C33" s="5"/>
      <c r="D33" s="5"/>
      <c r="E33" s="5">
        <v>1</v>
      </c>
      <c r="F33" s="5"/>
      <c r="G33" s="5"/>
      <c r="H33" s="5"/>
      <c r="I33" s="5"/>
      <c r="J33" s="5"/>
      <c r="K33" s="5"/>
      <c r="L33" s="5"/>
      <c r="M33" s="5"/>
      <c r="N33" s="5"/>
      <c r="O33">
        <f t="shared" si="0"/>
        <v>1</v>
      </c>
    </row>
    <row r="34" spans="1:15" x14ac:dyDescent="0.25">
      <c r="A34" s="2">
        <v>31</v>
      </c>
      <c r="B34" s="3" t="s">
        <v>37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>
        <f t="shared" si="0"/>
        <v>0</v>
      </c>
    </row>
    <row r="35" spans="1:15" x14ac:dyDescent="0.25">
      <c r="A35" s="2">
        <v>32</v>
      </c>
      <c r="B35" s="2" t="s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>
        <f t="shared" si="0"/>
        <v>0</v>
      </c>
    </row>
    <row r="36" spans="1:15" x14ac:dyDescent="0.25">
      <c r="A36" s="2">
        <v>33</v>
      </c>
      <c r="B36" s="3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>
        <f t="shared" si="0"/>
        <v>0</v>
      </c>
    </row>
    <row r="37" spans="1:15" x14ac:dyDescent="0.25">
      <c r="A37" s="2">
        <v>34</v>
      </c>
      <c r="B37" s="4" t="s">
        <v>29</v>
      </c>
      <c r="C37" s="2">
        <v>48</v>
      </c>
      <c r="D37" s="2">
        <v>69</v>
      </c>
      <c r="E37" s="5">
        <v>65</v>
      </c>
      <c r="F37" s="5">
        <v>52</v>
      </c>
      <c r="G37" s="5">
        <v>57</v>
      </c>
      <c r="H37" s="5">
        <v>59</v>
      </c>
      <c r="I37" s="5"/>
      <c r="J37" s="5"/>
      <c r="K37" s="5"/>
      <c r="L37" s="5"/>
      <c r="M37" s="5"/>
      <c r="N37" s="5"/>
      <c r="O37">
        <f t="shared" si="0"/>
        <v>350</v>
      </c>
    </row>
    <row r="38" spans="1:15" x14ac:dyDescent="0.25">
      <c r="A38" s="2">
        <v>35</v>
      </c>
      <c r="B38" s="4" t="s">
        <v>4</v>
      </c>
      <c r="C38" s="2">
        <v>48</v>
      </c>
      <c r="D38" s="2">
        <v>53</v>
      </c>
      <c r="E38" s="5">
        <v>61</v>
      </c>
      <c r="F38" s="5">
        <v>38</v>
      </c>
      <c r="G38" s="5">
        <v>51</v>
      </c>
      <c r="H38" s="5">
        <v>55</v>
      </c>
      <c r="I38" s="5"/>
      <c r="J38" s="5"/>
      <c r="K38" s="5"/>
      <c r="L38" s="5"/>
      <c r="M38" s="5"/>
      <c r="N38" s="5"/>
      <c r="O38">
        <f t="shared" si="0"/>
        <v>306</v>
      </c>
    </row>
    <row r="39" spans="1:15" x14ac:dyDescent="0.25">
      <c r="A39" s="2">
        <v>36</v>
      </c>
      <c r="B39" s="3" t="s">
        <v>35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>
        <f t="shared" si="0"/>
        <v>0</v>
      </c>
    </row>
    <row r="40" spans="1:15" x14ac:dyDescent="0.25">
      <c r="A40" s="2">
        <v>37</v>
      </c>
      <c r="B40" s="2" t="s">
        <v>31</v>
      </c>
      <c r="C40" s="5"/>
      <c r="D40" s="5"/>
      <c r="E40" s="5"/>
      <c r="F40" s="5"/>
      <c r="G40" s="5"/>
      <c r="H40" s="5">
        <v>1</v>
      </c>
      <c r="I40" s="5"/>
      <c r="J40" s="5"/>
      <c r="K40" s="5"/>
      <c r="L40" s="5"/>
      <c r="M40" s="5"/>
      <c r="N40" s="5"/>
      <c r="O40">
        <f t="shared" si="0"/>
        <v>1</v>
      </c>
    </row>
    <row r="41" spans="1:15" x14ac:dyDescent="0.25">
      <c r="A41" s="2">
        <v>38</v>
      </c>
      <c r="B41" s="2" t="s">
        <v>4</v>
      </c>
      <c r="C41" s="5"/>
      <c r="D41" s="5"/>
      <c r="E41" s="5"/>
      <c r="F41" s="5"/>
      <c r="G41" s="5"/>
      <c r="H41" s="5">
        <v>1</v>
      </c>
      <c r="I41" s="5"/>
      <c r="J41" s="5"/>
      <c r="K41" s="5"/>
      <c r="L41" s="5"/>
      <c r="M41" s="5"/>
      <c r="N41" s="5"/>
      <c r="O41">
        <f t="shared" si="0"/>
        <v>1</v>
      </c>
    </row>
    <row r="42" spans="1:15" x14ac:dyDescent="0.25">
      <c r="A42" s="2">
        <v>39</v>
      </c>
      <c r="B42" s="3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>
        <f t="shared" si="0"/>
        <v>0</v>
      </c>
    </row>
    <row r="43" spans="1:15" x14ac:dyDescent="0.25">
      <c r="A43" s="2">
        <v>40</v>
      </c>
      <c r="B43" s="2" t="s">
        <v>33</v>
      </c>
      <c r="C43" s="5"/>
      <c r="D43" s="5"/>
      <c r="E43" s="5"/>
      <c r="F43" s="5"/>
      <c r="G43" s="5"/>
      <c r="H43" s="5">
        <v>1</v>
      </c>
      <c r="I43" s="5"/>
      <c r="J43" s="5"/>
      <c r="K43" s="5"/>
      <c r="L43" s="5"/>
      <c r="M43" s="5"/>
      <c r="N43" s="5"/>
      <c r="O43">
        <f t="shared" si="0"/>
        <v>1</v>
      </c>
    </row>
    <row r="44" spans="1:15" x14ac:dyDescent="0.25">
      <c r="A44" s="2">
        <v>41</v>
      </c>
      <c r="B44" s="2" t="s">
        <v>4</v>
      </c>
      <c r="C44" s="5"/>
      <c r="D44" s="5"/>
      <c r="E44" s="5"/>
      <c r="F44" s="5"/>
      <c r="G44" s="5"/>
      <c r="H44" s="5">
        <v>1</v>
      </c>
      <c r="I44" s="5"/>
      <c r="J44" s="5"/>
      <c r="K44" s="5"/>
      <c r="L44" s="5"/>
      <c r="M44" s="5"/>
      <c r="N44" s="5"/>
      <c r="O44">
        <f t="shared" si="0"/>
        <v>1</v>
      </c>
    </row>
    <row r="45" spans="1:15" x14ac:dyDescent="0.25">
      <c r="A45" s="2">
        <v>42</v>
      </c>
      <c r="B45" s="3" t="s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>
        <f t="shared" si="0"/>
        <v>0</v>
      </c>
    </row>
    <row r="46" spans="1:15" x14ac:dyDescent="0.25">
      <c r="A46" s="2">
        <v>43</v>
      </c>
      <c r="B46" s="4" t="s">
        <v>29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>
        <f t="shared" si="0"/>
        <v>0</v>
      </c>
    </row>
    <row r="47" spans="1:15" x14ac:dyDescent="0.25">
      <c r="A47" s="2">
        <v>44</v>
      </c>
      <c r="B47" s="2" t="s">
        <v>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>
        <f t="shared" si="0"/>
        <v>0</v>
      </c>
    </row>
    <row r="48" spans="1:15" x14ac:dyDescent="0.25">
      <c r="A48" s="2">
        <v>45</v>
      </c>
      <c r="B48" s="3" t="s">
        <v>36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>
        <f t="shared" si="0"/>
        <v>0</v>
      </c>
    </row>
    <row r="49" spans="1:15" x14ac:dyDescent="0.25">
      <c r="A49" s="2">
        <v>46</v>
      </c>
      <c r="B49" s="2" t="s">
        <v>31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>
        <f t="shared" si="0"/>
        <v>0</v>
      </c>
    </row>
    <row r="50" spans="1:15" x14ac:dyDescent="0.25">
      <c r="A50" s="2">
        <v>47</v>
      </c>
      <c r="B50" s="2" t="s">
        <v>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>
        <f t="shared" si="0"/>
        <v>0</v>
      </c>
    </row>
    <row r="51" spans="1:15" x14ac:dyDescent="0.25">
      <c r="A51" s="2">
        <v>48</v>
      </c>
      <c r="B51" s="3" t="s">
        <v>40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>
        <f t="shared" si="0"/>
        <v>0</v>
      </c>
    </row>
    <row r="52" spans="1:15" x14ac:dyDescent="0.25">
      <c r="A52" s="2">
        <v>49</v>
      </c>
      <c r="B52" s="2" t="s">
        <v>33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>
        <f t="shared" si="0"/>
        <v>0</v>
      </c>
    </row>
    <row r="53" spans="1:15" x14ac:dyDescent="0.25">
      <c r="A53" s="2">
        <v>50</v>
      </c>
      <c r="B53" s="2" t="s">
        <v>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>
        <f t="shared" si="0"/>
        <v>0</v>
      </c>
    </row>
    <row r="54" spans="1:15" x14ac:dyDescent="0.25">
      <c r="A54" s="2">
        <v>51</v>
      </c>
      <c r="B54" s="3" t="s">
        <v>17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>
        <f t="shared" si="0"/>
        <v>0</v>
      </c>
    </row>
    <row r="55" spans="1:15" x14ac:dyDescent="0.25">
      <c r="A55" s="2">
        <v>52</v>
      </c>
      <c r="B55" s="4" t="s">
        <v>14</v>
      </c>
      <c r="C55" s="5">
        <v>5</v>
      </c>
      <c r="D55" s="5">
        <v>4</v>
      </c>
      <c r="E55" s="5"/>
      <c r="F55" s="5"/>
      <c r="G55" s="5">
        <v>5</v>
      </c>
      <c r="H55" s="5">
        <v>3</v>
      </c>
      <c r="I55" s="5"/>
      <c r="J55" s="5"/>
      <c r="K55" s="5"/>
      <c r="L55" s="5"/>
      <c r="M55" s="5"/>
      <c r="N55" s="5"/>
      <c r="O55">
        <f t="shared" si="0"/>
        <v>17</v>
      </c>
    </row>
    <row r="56" spans="1:15" x14ac:dyDescent="0.25">
      <c r="A56" s="2">
        <v>53</v>
      </c>
      <c r="B56" s="4" t="s">
        <v>15</v>
      </c>
      <c r="C56" s="5">
        <v>3</v>
      </c>
      <c r="D56" s="5">
        <v>8</v>
      </c>
      <c r="E56" s="5"/>
      <c r="F56" s="5">
        <v>4</v>
      </c>
      <c r="G56" s="5">
        <v>6</v>
      </c>
      <c r="H56" s="5">
        <v>7</v>
      </c>
      <c r="I56" s="5"/>
      <c r="J56" s="5"/>
      <c r="K56" s="5"/>
      <c r="L56" s="5"/>
      <c r="M56" s="5"/>
      <c r="N56" s="5"/>
      <c r="O56">
        <f t="shared" si="0"/>
        <v>28</v>
      </c>
    </row>
    <row r="57" spans="1:15" x14ac:dyDescent="0.25">
      <c r="A57" s="2">
        <v>54</v>
      </c>
      <c r="B57" s="4" t="s">
        <v>3</v>
      </c>
      <c r="C57" s="2"/>
      <c r="D57" s="2">
        <v>2</v>
      </c>
      <c r="E57" s="2">
        <v>2</v>
      </c>
      <c r="F57" s="2"/>
      <c r="G57" s="2">
        <v>3</v>
      </c>
      <c r="H57" s="2">
        <v>2</v>
      </c>
      <c r="I57" s="2"/>
      <c r="J57" s="2"/>
      <c r="K57" s="2"/>
      <c r="L57" s="2"/>
      <c r="M57" s="2"/>
      <c r="N57" s="2"/>
      <c r="O57">
        <f t="shared" si="0"/>
        <v>9</v>
      </c>
    </row>
  </sheetData>
  <mergeCells count="4">
    <mergeCell ref="B1:D1"/>
    <mergeCell ref="B2:B3"/>
    <mergeCell ref="C2:N2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7"/>
  <sheetViews>
    <sheetView zoomScale="85" zoomScaleNormal="85" workbookViewId="0">
      <pane xSplit="2" ySplit="3" topLeftCell="C31" activePane="bottomRight" state="frozen"/>
      <selection activeCell="H44" sqref="H44"/>
      <selection pane="topRight" activeCell="H44" sqref="H44"/>
      <selection pane="bottomLeft" activeCell="H44" sqref="H44"/>
      <selection pane="bottomRight" activeCell="H47" sqref="H47"/>
    </sheetView>
  </sheetViews>
  <sheetFormatPr defaultRowHeight="15" x14ac:dyDescent="0.25"/>
  <cols>
    <col min="2" max="2" width="35.85546875" customWidth="1"/>
    <col min="4" max="4" width="8.85546875" customWidth="1"/>
  </cols>
  <sheetData>
    <row r="1" spans="1:15" x14ac:dyDescent="0.25">
      <c r="B1" s="32" t="s">
        <v>12</v>
      </c>
      <c r="C1" s="32"/>
      <c r="D1" s="32"/>
    </row>
    <row r="2" spans="1:15" x14ac:dyDescent="0.25">
      <c r="A2" s="31" t="s">
        <v>43</v>
      </c>
      <c r="B2" s="30" t="s">
        <v>1</v>
      </c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x14ac:dyDescent="0.25">
      <c r="A3" s="31"/>
      <c r="B3" s="30"/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/>
      <c r="J3" s="2"/>
      <c r="K3" s="2"/>
      <c r="L3" s="2"/>
      <c r="M3" s="2"/>
      <c r="N3" s="2"/>
      <c r="O3" t="s">
        <v>44</v>
      </c>
    </row>
    <row r="4" spans="1:15" x14ac:dyDescent="0.25">
      <c r="A4" s="2">
        <v>1</v>
      </c>
      <c r="B4" s="3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>
        <f>C4+D4+E4+F4+G4+H4</f>
        <v>0</v>
      </c>
    </row>
    <row r="5" spans="1:15" x14ac:dyDescent="0.25">
      <c r="A5" s="2">
        <v>2</v>
      </c>
      <c r="B5" s="2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>
        <f t="shared" ref="O5:O57" si="0">C5+D5+E5+F5+G5+H5</f>
        <v>0</v>
      </c>
    </row>
    <row r="6" spans="1:15" x14ac:dyDescent="0.25">
      <c r="A6" s="2">
        <v>3</v>
      </c>
      <c r="B6" s="4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>
        <f t="shared" si="0"/>
        <v>0</v>
      </c>
    </row>
    <row r="7" spans="1:15" x14ac:dyDescent="0.25">
      <c r="A7" s="2">
        <v>4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>
        <f t="shared" si="0"/>
        <v>0</v>
      </c>
    </row>
    <row r="8" spans="1:15" x14ac:dyDescent="0.25">
      <c r="A8" s="2">
        <v>5</v>
      </c>
      <c r="B8" s="3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>
        <f t="shared" si="0"/>
        <v>0</v>
      </c>
    </row>
    <row r="9" spans="1:15" x14ac:dyDescent="0.25">
      <c r="A9" s="2">
        <v>6</v>
      </c>
      <c r="B9" s="4" t="s">
        <v>7</v>
      </c>
      <c r="C9" s="5">
        <v>15</v>
      </c>
      <c r="D9" s="5">
        <v>12</v>
      </c>
      <c r="E9" s="5">
        <v>11</v>
      </c>
      <c r="F9" s="5">
        <v>8</v>
      </c>
      <c r="G9" s="5"/>
      <c r="H9" s="5"/>
      <c r="I9" s="5"/>
      <c r="J9" s="5"/>
      <c r="K9" s="5"/>
      <c r="L9" s="5"/>
      <c r="M9" s="5"/>
      <c r="N9" s="5"/>
      <c r="O9">
        <f t="shared" si="0"/>
        <v>46</v>
      </c>
    </row>
    <row r="10" spans="1:15" x14ac:dyDescent="0.25">
      <c r="A10" s="2">
        <v>7</v>
      </c>
      <c r="B10" s="4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>
        <f t="shared" si="0"/>
        <v>0</v>
      </c>
    </row>
    <row r="11" spans="1:15" x14ac:dyDescent="0.25">
      <c r="A11" s="2">
        <v>8</v>
      </c>
      <c r="B11" s="4" t="s">
        <v>4</v>
      </c>
      <c r="C11" s="5">
        <v>10</v>
      </c>
      <c r="D11" s="5">
        <v>9</v>
      </c>
      <c r="E11" s="5">
        <v>9</v>
      </c>
      <c r="F11" s="5">
        <v>6</v>
      </c>
      <c r="G11" s="5"/>
      <c r="H11" s="5"/>
      <c r="I11" s="5"/>
      <c r="J11" s="5"/>
      <c r="K11" s="5"/>
      <c r="L11" s="5"/>
      <c r="M11" s="5"/>
      <c r="N11" s="5"/>
      <c r="O11">
        <f t="shared" si="0"/>
        <v>34</v>
      </c>
    </row>
    <row r="12" spans="1:15" x14ac:dyDescent="0.25">
      <c r="A12" s="2">
        <v>9</v>
      </c>
      <c r="B12" s="4" t="s">
        <v>8</v>
      </c>
      <c r="C12" s="5">
        <v>6</v>
      </c>
      <c r="D12" s="5">
        <v>6</v>
      </c>
      <c r="E12" s="5">
        <v>1</v>
      </c>
      <c r="F12" s="5">
        <v>3</v>
      </c>
      <c r="G12" s="5"/>
      <c r="H12" s="5"/>
      <c r="I12" s="5"/>
      <c r="J12" s="5"/>
      <c r="K12" s="5"/>
      <c r="L12" s="5"/>
      <c r="M12" s="5"/>
      <c r="N12" s="5"/>
      <c r="O12">
        <f t="shared" si="0"/>
        <v>16</v>
      </c>
    </row>
    <row r="13" spans="1:15" x14ac:dyDescent="0.25">
      <c r="A13" s="2">
        <v>10</v>
      </c>
      <c r="B13" s="4" t="s">
        <v>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>
        <f t="shared" si="0"/>
        <v>0</v>
      </c>
    </row>
    <row r="14" spans="1:15" x14ac:dyDescent="0.25">
      <c r="A14" s="2">
        <v>11</v>
      </c>
      <c r="B14" s="4" t="s">
        <v>4</v>
      </c>
      <c r="C14" s="5">
        <v>5</v>
      </c>
      <c r="D14" s="5">
        <v>4</v>
      </c>
      <c r="E14" s="5">
        <v>1</v>
      </c>
      <c r="F14" s="5">
        <v>1</v>
      </c>
      <c r="G14" s="5"/>
      <c r="H14" s="5"/>
      <c r="I14" s="5"/>
      <c r="J14" s="5"/>
      <c r="K14" s="5"/>
      <c r="L14" s="5"/>
      <c r="M14" s="5"/>
      <c r="N14" s="5"/>
      <c r="O14">
        <f t="shared" si="0"/>
        <v>11</v>
      </c>
    </row>
    <row r="15" spans="1:15" x14ac:dyDescent="0.25">
      <c r="A15" s="2">
        <v>12</v>
      </c>
      <c r="B15" s="4" t="s">
        <v>10</v>
      </c>
      <c r="C15" s="5"/>
      <c r="D15" s="5">
        <v>3</v>
      </c>
      <c r="E15" s="5">
        <v>4</v>
      </c>
      <c r="F15" s="5">
        <v>4</v>
      </c>
      <c r="G15" s="5"/>
      <c r="H15" s="5"/>
      <c r="I15" s="5"/>
      <c r="J15" s="5"/>
      <c r="K15" s="5"/>
      <c r="L15" s="5"/>
      <c r="M15" s="5"/>
      <c r="N15" s="5"/>
      <c r="O15">
        <f t="shared" si="0"/>
        <v>11</v>
      </c>
    </row>
    <row r="16" spans="1:15" x14ac:dyDescent="0.25">
      <c r="A16" s="2">
        <v>13</v>
      </c>
      <c r="B16" s="4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>
        <f t="shared" si="0"/>
        <v>0</v>
      </c>
    </row>
    <row r="17" spans="1:15" x14ac:dyDescent="0.25">
      <c r="A17" s="2">
        <v>14</v>
      </c>
      <c r="B17" s="4" t="s">
        <v>11</v>
      </c>
      <c r="C17" s="5"/>
      <c r="D17" s="5">
        <v>1</v>
      </c>
      <c r="E17" s="5">
        <v>3</v>
      </c>
      <c r="F17" s="5"/>
      <c r="G17" s="5"/>
      <c r="H17" s="5"/>
      <c r="I17" s="5"/>
      <c r="J17" s="5"/>
      <c r="K17" s="5"/>
      <c r="L17" s="5"/>
      <c r="M17" s="5"/>
      <c r="N17" s="5"/>
      <c r="O17">
        <f t="shared" si="0"/>
        <v>4</v>
      </c>
    </row>
    <row r="18" spans="1:15" x14ac:dyDescent="0.25">
      <c r="A18" s="2">
        <v>15</v>
      </c>
      <c r="B18" s="4" t="s">
        <v>18</v>
      </c>
      <c r="C18" s="5"/>
      <c r="D18" s="5"/>
      <c r="E18" s="5"/>
      <c r="F18" s="5">
        <v>1</v>
      </c>
      <c r="G18" s="5"/>
      <c r="H18" s="5"/>
      <c r="I18" s="5"/>
      <c r="J18" s="5"/>
      <c r="K18" s="5"/>
      <c r="L18" s="5"/>
      <c r="M18" s="5"/>
      <c r="N18" s="5"/>
      <c r="O18">
        <f t="shared" si="0"/>
        <v>1</v>
      </c>
    </row>
    <row r="19" spans="1:15" x14ac:dyDescent="0.25">
      <c r="A19" s="2">
        <v>16</v>
      </c>
      <c r="B19" s="4" t="s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>
        <f t="shared" si="0"/>
        <v>0</v>
      </c>
    </row>
    <row r="20" spans="1:15" x14ac:dyDescent="0.25">
      <c r="A20" s="2">
        <v>17</v>
      </c>
      <c r="B20" s="4" t="s">
        <v>4</v>
      </c>
      <c r="C20" s="5"/>
      <c r="D20" s="5"/>
      <c r="E20" s="5"/>
      <c r="F20" s="5">
        <v>1</v>
      </c>
      <c r="G20" s="5"/>
      <c r="H20" s="5"/>
      <c r="I20" s="5"/>
      <c r="J20" s="5"/>
      <c r="K20" s="5"/>
      <c r="L20" s="5"/>
      <c r="M20" s="5"/>
      <c r="N20" s="5"/>
      <c r="O20">
        <f t="shared" si="0"/>
        <v>1</v>
      </c>
    </row>
    <row r="21" spans="1:15" x14ac:dyDescent="0.25">
      <c r="A21" s="2">
        <v>18</v>
      </c>
      <c r="B21" s="4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>
        <f t="shared" si="0"/>
        <v>0</v>
      </c>
    </row>
    <row r="22" spans="1:15" x14ac:dyDescent="0.25">
      <c r="A22" s="2">
        <v>19</v>
      </c>
      <c r="B22" s="4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>
        <f t="shared" si="0"/>
        <v>0</v>
      </c>
    </row>
    <row r="23" spans="1:15" x14ac:dyDescent="0.25">
      <c r="A23" s="2">
        <v>20</v>
      </c>
      <c r="B23" s="4" t="s">
        <v>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>
        <f t="shared" si="0"/>
        <v>0</v>
      </c>
    </row>
    <row r="24" spans="1:15" x14ac:dyDescent="0.25">
      <c r="A24" s="2">
        <v>21</v>
      </c>
      <c r="B24" s="3" t="s">
        <v>28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>
        <f t="shared" si="0"/>
        <v>0</v>
      </c>
    </row>
    <row r="25" spans="1:15" x14ac:dyDescent="0.25">
      <c r="A25" s="2">
        <v>22</v>
      </c>
      <c r="B25" s="4" t="s">
        <v>29</v>
      </c>
      <c r="C25" s="5">
        <v>35</v>
      </c>
      <c r="D25" s="5">
        <v>12</v>
      </c>
      <c r="E25" s="5">
        <v>10</v>
      </c>
      <c r="F25" s="5">
        <v>17</v>
      </c>
      <c r="G25" s="5">
        <v>1</v>
      </c>
      <c r="H25" s="5"/>
      <c r="I25" s="5"/>
      <c r="J25" s="5"/>
      <c r="K25" s="5"/>
      <c r="L25" s="5"/>
      <c r="M25" s="5"/>
      <c r="N25" s="5"/>
      <c r="O25">
        <f t="shared" si="0"/>
        <v>75</v>
      </c>
    </row>
    <row r="26" spans="1:15" x14ac:dyDescent="0.25">
      <c r="A26" s="2">
        <v>23</v>
      </c>
      <c r="B26" s="3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>
        <f t="shared" si="0"/>
        <v>0</v>
      </c>
    </row>
    <row r="27" spans="1:15" x14ac:dyDescent="0.25">
      <c r="A27" s="2">
        <v>24</v>
      </c>
      <c r="B27" s="2" t="s">
        <v>31</v>
      </c>
      <c r="C27" s="5"/>
      <c r="D27" s="5">
        <v>3</v>
      </c>
      <c r="E27" s="5">
        <v>3</v>
      </c>
      <c r="F27" s="5">
        <v>3</v>
      </c>
      <c r="G27" s="5"/>
      <c r="H27" s="5"/>
      <c r="I27" s="5"/>
      <c r="J27" s="5"/>
      <c r="K27" s="5"/>
      <c r="L27" s="5"/>
      <c r="M27" s="5"/>
      <c r="N27" s="5"/>
      <c r="O27">
        <f t="shared" si="0"/>
        <v>9</v>
      </c>
    </row>
    <row r="28" spans="1:15" x14ac:dyDescent="0.25">
      <c r="A28" s="2">
        <v>25</v>
      </c>
      <c r="B28" s="3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>
        <f t="shared" si="0"/>
        <v>0</v>
      </c>
    </row>
    <row r="29" spans="1:15" x14ac:dyDescent="0.25">
      <c r="A29" s="2">
        <v>26</v>
      </c>
      <c r="B29" s="2" t="s">
        <v>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>
        <f t="shared" si="0"/>
        <v>0</v>
      </c>
    </row>
    <row r="30" spans="1:15" x14ac:dyDescent="0.25">
      <c r="A30" s="2">
        <v>27</v>
      </c>
      <c r="B30" s="3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>
        <f t="shared" si="0"/>
        <v>0</v>
      </c>
    </row>
    <row r="31" spans="1:15" x14ac:dyDescent="0.25">
      <c r="A31" s="2">
        <v>28</v>
      </c>
      <c r="B31" s="4" t="s">
        <v>29</v>
      </c>
      <c r="C31" s="5"/>
      <c r="D31" s="5"/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>
        <f t="shared" si="0"/>
        <v>1</v>
      </c>
    </row>
    <row r="32" spans="1:15" x14ac:dyDescent="0.25">
      <c r="A32" s="2">
        <v>29</v>
      </c>
      <c r="B32" s="3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>
        <f t="shared" si="0"/>
        <v>0</v>
      </c>
    </row>
    <row r="33" spans="1:15" x14ac:dyDescent="0.25">
      <c r="A33" s="2">
        <v>30</v>
      </c>
      <c r="B33" s="2" t="s">
        <v>31</v>
      </c>
      <c r="C33" s="5"/>
      <c r="D33" s="5"/>
      <c r="E33" s="5"/>
      <c r="F33" s="5"/>
      <c r="G33" s="5">
        <v>1</v>
      </c>
      <c r="H33" s="5"/>
      <c r="I33" s="5"/>
      <c r="J33" s="5"/>
      <c r="K33" s="5"/>
      <c r="L33" s="5"/>
      <c r="M33" s="5"/>
      <c r="N33" s="5"/>
      <c r="O33">
        <f t="shared" si="0"/>
        <v>1</v>
      </c>
    </row>
    <row r="34" spans="1:15" x14ac:dyDescent="0.25">
      <c r="A34" s="2">
        <v>31</v>
      </c>
      <c r="B34" s="3" t="s">
        <v>37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>
        <f t="shared" si="0"/>
        <v>0</v>
      </c>
    </row>
    <row r="35" spans="1:15" x14ac:dyDescent="0.25">
      <c r="A35" s="2">
        <v>32</v>
      </c>
      <c r="B35" s="2" t="s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>
        <f t="shared" si="0"/>
        <v>0</v>
      </c>
    </row>
    <row r="36" spans="1:15" x14ac:dyDescent="0.25">
      <c r="A36" s="2">
        <v>33</v>
      </c>
      <c r="B36" s="3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>
        <f t="shared" si="0"/>
        <v>0</v>
      </c>
    </row>
    <row r="37" spans="1:15" x14ac:dyDescent="0.25">
      <c r="A37" s="2">
        <v>34</v>
      </c>
      <c r="B37" s="4" t="s">
        <v>29</v>
      </c>
      <c r="C37" s="2">
        <v>25</v>
      </c>
      <c r="D37" s="2">
        <v>20</v>
      </c>
      <c r="E37" s="5">
        <v>21</v>
      </c>
      <c r="F37" s="5">
        <v>22</v>
      </c>
      <c r="G37" s="5"/>
      <c r="H37" s="5"/>
      <c r="I37" s="5"/>
      <c r="J37" s="5"/>
      <c r="K37" s="5"/>
      <c r="L37" s="5"/>
      <c r="M37" s="5"/>
      <c r="N37" s="5"/>
      <c r="O37">
        <f t="shared" si="0"/>
        <v>88</v>
      </c>
    </row>
    <row r="38" spans="1:15" x14ac:dyDescent="0.25">
      <c r="A38" s="2">
        <v>35</v>
      </c>
      <c r="B38" s="4" t="s">
        <v>4</v>
      </c>
      <c r="C38" s="2">
        <v>17</v>
      </c>
      <c r="D38" s="2">
        <v>20</v>
      </c>
      <c r="E38" s="5">
        <v>21</v>
      </c>
      <c r="F38" s="5">
        <v>16</v>
      </c>
      <c r="G38" s="5"/>
      <c r="H38" s="5"/>
      <c r="I38" s="5"/>
      <c r="J38" s="5"/>
      <c r="K38" s="5"/>
      <c r="L38" s="5"/>
      <c r="M38" s="5"/>
      <c r="N38" s="5"/>
      <c r="O38">
        <f t="shared" si="0"/>
        <v>74</v>
      </c>
    </row>
    <row r="39" spans="1:15" x14ac:dyDescent="0.25">
      <c r="A39" s="2">
        <v>36</v>
      </c>
      <c r="B39" s="3" t="s">
        <v>35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>
        <f t="shared" si="0"/>
        <v>0</v>
      </c>
    </row>
    <row r="40" spans="1:15" x14ac:dyDescent="0.25">
      <c r="A40" s="2">
        <v>37</v>
      </c>
      <c r="B40" s="2" t="s">
        <v>31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>
        <f t="shared" si="0"/>
        <v>0</v>
      </c>
    </row>
    <row r="41" spans="1:15" x14ac:dyDescent="0.25">
      <c r="A41" s="2">
        <v>38</v>
      </c>
      <c r="B41" s="2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>
        <f t="shared" si="0"/>
        <v>0</v>
      </c>
    </row>
    <row r="42" spans="1:15" x14ac:dyDescent="0.25">
      <c r="A42" s="2">
        <v>39</v>
      </c>
      <c r="B42" s="3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>
        <f t="shared" si="0"/>
        <v>0</v>
      </c>
    </row>
    <row r="43" spans="1:15" x14ac:dyDescent="0.25">
      <c r="A43" s="2">
        <v>40</v>
      </c>
      <c r="B43" s="2" t="s">
        <v>33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>
        <f t="shared" si="0"/>
        <v>0</v>
      </c>
    </row>
    <row r="44" spans="1:15" x14ac:dyDescent="0.25">
      <c r="A44" s="2">
        <v>41</v>
      </c>
      <c r="B44" s="2" t="s">
        <v>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>
        <f t="shared" si="0"/>
        <v>0</v>
      </c>
    </row>
    <row r="45" spans="1:15" x14ac:dyDescent="0.25">
      <c r="A45" s="2">
        <v>42</v>
      </c>
      <c r="B45" s="3" t="s">
        <v>39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>
        <f t="shared" si="0"/>
        <v>0</v>
      </c>
    </row>
    <row r="46" spans="1:15" x14ac:dyDescent="0.25">
      <c r="A46" s="2">
        <v>43</v>
      </c>
      <c r="B46" s="4" t="s">
        <v>29</v>
      </c>
      <c r="C46" s="5">
        <v>1</v>
      </c>
      <c r="D46" s="5"/>
      <c r="E46" s="5"/>
      <c r="F46" s="5"/>
      <c r="G46" s="5">
        <v>6</v>
      </c>
      <c r="H46" s="5">
        <v>2</v>
      </c>
      <c r="I46" s="5"/>
      <c r="J46" s="5"/>
      <c r="K46" s="5"/>
      <c r="L46" s="5"/>
      <c r="M46" s="5"/>
      <c r="N46" s="5"/>
      <c r="O46">
        <f t="shared" si="0"/>
        <v>9</v>
      </c>
    </row>
    <row r="47" spans="1:15" x14ac:dyDescent="0.25">
      <c r="A47" s="2">
        <v>44</v>
      </c>
      <c r="B47" s="2" t="s">
        <v>4</v>
      </c>
      <c r="C47" s="5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>
        <f t="shared" si="0"/>
        <v>1</v>
      </c>
    </row>
    <row r="48" spans="1:15" x14ac:dyDescent="0.25">
      <c r="A48" s="2">
        <v>45</v>
      </c>
      <c r="B48" s="3" t="s">
        <v>36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>
        <f t="shared" si="0"/>
        <v>0</v>
      </c>
    </row>
    <row r="49" spans="1:16384" x14ac:dyDescent="0.25">
      <c r="A49" s="2">
        <v>46</v>
      </c>
      <c r="B49" s="2" t="s">
        <v>31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>
        <f t="shared" si="0"/>
        <v>0</v>
      </c>
    </row>
    <row r="50" spans="1:16384" x14ac:dyDescent="0.25">
      <c r="A50" s="2">
        <v>47</v>
      </c>
      <c r="B50" s="2" t="s">
        <v>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>
        <f t="shared" si="0"/>
        <v>0</v>
      </c>
    </row>
    <row r="51" spans="1:16384" x14ac:dyDescent="0.25">
      <c r="A51" s="2">
        <v>48</v>
      </c>
      <c r="B51" s="3" t="s">
        <v>40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>
        <f t="shared" si="0"/>
        <v>0</v>
      </c>
    </row>
    <row r="52" spans="1:16384" x14ac:dyDescent="0.25">
      <c r="A52" s="2">
        <v>49</v>
      </c>
      <c r="B52" s="2" t="s">
        <v>33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>
        <f t="shared" si="0"/>
        <v>0</v>
      </c>
    </row>
    <row r="53" spans="1:16384" x14ac:dyDescent="0.25">
      <c r="A53" s="2">
        <v>50</v>
      </c>
      <c r="B53" s="2" t="s">
        <v>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>
        <f t="shared" si="0"/>
        <v>0</v>
      </c>
    </row>
    <row r="54" spans="1:16384" x14ac:dyDescent="0.25">
      <c r="A54" s="2">
        <v>51</v>
      </c>
      <c r="B54" s="3" t="s">
        <v>17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>
        <f t="shared" si="0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  <c r="XFD54" s="1"/>
    </row>
    <row r="55" spans="1:16384" x14ac:dyDescent="0.25">
      <c r="A55" s="2">
        <v>52</v>
      </c>
      <c r="B55" s="4" t="s">
        <v>14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>
        <f t="shared" si="0"/>
        <v>0</v>
      </c>
    </row>
    <row r="56" spans="1:16384" x14ac:dyDescent="0.25">
      <c r="A56" s="2">
        <v>53</v>
      </c>
      <c r="B56" s="4" t="s">
        <v>15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>
        <f t="shared" si="0"/>
        <v>0</v>
      </c>
    </row>
    <row r="57" spans="1:16384" x14ac:dyDescent="0.25">
      <c r="A57" s="2">
        <v>54</v>
      </c>
      <c r="B57" s="4" t="s">
        <v>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>
        <f t="shared" si="0"/>
        <v>0</v>
      </c>
    </row>
  </sheetData>
  <mergeCells count="4">
    <mergeCell ref="A2:A3"/>
    <mergeCell ref="B1:D1"/>
    <mergeCell ref="B2:B3"/>
    <mergeCell ref="C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tabSelected="1" topLeftCell="A46" workbookViewId="0">
      <pane xSplit="1" topLeftCell="B1" activePane="topRight" state="frozen"/>
      <selection pane="topRight" activeCell="I62" sqref="I62"/>
    </sheetView>
  </sheetViews>
  <sheetFormatPr defaultRowHeight="15" x14ac:dyDescent="0.25"/>
  <cols>
    <col min="1" max="1" width="32.85546875" bestFit="1" customWidth="1"/>
    <col min="2" max="2" width="11.42578125" customWidth="1"/>
    <col min="3" max="3" width="14" customWidth="1"/>
    <col min="4" max="4" width="14.7109375" bestFit="1" customWidth="1"/>
  </cols>
  <sheetData>
    <row r="1" spans="1:4" x14ac:dyDescent="0.25">
      <c r="A1" t="s">
        <v>51</v>
      </c>
      <c r="C1" s="39" t="s">
        <v>52</v>
      </c>
      <c r="D1" s="39"/>
    </row>
    <row r="2" spans="1:4" x14ac:dyDescent="0.25">
      <c r="A2" s="36" t="s">
        <v>46</v>
      </c>
      <c r="B2" s="37"/>
      <c r="C2" s="37"/>
      <c r="D2" s="38"/>
    </row>
    <row r="3" spans="1:4" s="14" customFormat="1" ht="45" x14ac:dyDescent="0.25">
      <c r="A3" s="21" t="s">
        <v>1</v>
      </c>
      <c r="B3" s="20" t="s">
        <v>49</v>
      </c>
      <c r="C3" s="20" t="s">
        <v>48</v>
      </c>
      <c r="D3" s="20" t="s">
        <v>47</v>
      </c>
    </row>
    <row r="4" spans="1:4" s="18" customFormat="1" ht="12.75" x14ac:dyDescent="0.25">
      <c r="A4" s="16">
        <v>1</v>
      </c>
      <c r="B4" s="17">
        <v>2</v>
      </c>
      <c r="C4" s="17">
        <v>3</v>
      </c>
      <c r="D4" s="17">
        <v>4</v>
      </c>
    </row>
    <row r="5" spans="1:4" s="12" customFormat="1" x14ac:dyDescent="0.25">
      <c r="A5" s="10" t="str">
        <f>suwałki!B4</f>
        <v>Paczka ekonomiczna krajowa A</v>
      </c>
      <c r="B5" s="11"/>
      <c r="C5" s="11"/>
      <c r="D5" s="11"/>
    </row>
    <row r="6" spans="1:4" x14ac:dyDescent="0.25">
      <c r="A6" s="4" t="str">
        <f>suwałki!B6</f>
        <v>od 2 kg do 5 kg</v>
      </c>
      <c r="B6" s="2">
        <v>4</v>
      </c>
      <c r="C6" s="6"/>
      <c r="D6" s="15"/>
    </row>
    <row r="7" spans="1:4" s="12" customFormat="1" x14ac:dyDescent="0.25">
      <c r="A7" s="10" t="str">
        <f>suwałki!B8</f>
        <v xml:space="preserve">polecona priorytetowa zagraniczna </v>
      </c>
      <c r="B7" s="11"/>
      <c r="C7" s="13"/>
      <c r="D7" s="13"/>
    </row>
    <row r="8" spans="1:4" x14ac:dyDescent="0.25">
      <c r="A8" s="4" t="str">
        <f>suwałki!B9</f>
        <v>Strefa A do 50 g</v>
      </c>
      <c r="B8" s="2">
        <v>684</v>
      </c>
      <c r="C8" s="6"/>
      <c r="D8" s="6"/>
    </row>
    <row r="9" spans="1:4" x14ac:dyDescent="0.25">
      <c r="A9" s="4" t="str">
        <f>suwałki!B11</f>
        <v>potwierdzenie odbioru</v>
      </c>
      <c r="B9" s="2">
        <v>620</v>
      </c>
      <c r="C9" s="6"/>
      <c r="D9" s="6"/>
    </row>
    <row r="10" spans="1:4" x14ac:dyDescent="0.25">
      <c r="A10" s="4" t="str">
        <f>suwałki!B12</f>
        <v>Strefa A od 50 do 100 g</v>
      </c>
      <c r="B10" s="2">
        <v>160</v>
      </c>
      <c r="C10" s="6"/>
      <c r="D10" s="6"/>
    </row>
    <row r="11" spans="1:4" x14ac:dyDescent="0.25">
      <c r="A11" s="4" t="str">
        <f>suwałki!B14</f>
        <v>potwierdzenie odbioru</v>
      </c>
      <c r="B11" s="2">
        <v>124</v>
      </c>
      <c r="C11" s="6"/>
      <c r="D11" s="6"/>
    </row>
    <row r="12" spans="1:4" x14ac:dyDescent="0.25">
      <c r="A12" s="4" t="str">
        <f>suwałki!B15</f>
        <v>Strefa A od 100 do 350 g</v>
      </c>
      <c r="B12" s="2">
        <v>140</v>
      </c>
      <c r="C12" s="6"/>
      <c r="D12" s="6"/>
    </row>
    <row r="13" spans="1:4" x14ac:dyDescent="0.25">
      <c r="A13" s="4" t="str">
        <f>suwałki!B17</f>
        <v>potwiedzenie odbioru</v>
      </c>
      <c r="B13" s="2">
        <v>80</v>
      </c>
      <c r="C13" s="6"/>
      <c r="D13" s="6"/>
    </row>
    <row r="14" spans="1:4" x14ac:dyDescent="0.25">
      <c r="A14" s="4" t="str">
        <f>suwałki!B18</f>
        <v>Strefa A od 350 do 500 g</v>
      </c>
      <c r="B14" s="2">
        <v>8</v>
      </c>
      <c r="C14" s="6"/>
      <c r="D14" s="6"/>
    </row>
    <row r="15" spans="1:4" x14ac:dyDescent="0.25">
      <c r="A15" s="4" t="str">
        <f>suwałki!B20</f>
        <v>potwierdzenie odbioru</v>
      </c>
      <c r="B15" s="2">
        <v>6</v>
      </c>
      <c r="C15" s="6"/>
      <c r="D15" s="6"/>
    </row>
    <row r="16" spans="1:4" x14ac:dyDescent="0.25">
      <c r="A16" s="4" t="str">
        <f>suwałki!B21</f>
        <v>Strefa A od 500 do 1000 g</v>
      </c>
      <c r="B16" s="2">
        <v>6</v>
      </c>
      <c r="C16" s="6"/>
      <c r="D16" s="6"/>
    </row>
    <row r="17" spans="1:4" x14ac:dyDescent="0.25">
      <c r="A17" s="4" t="str">
        <f>suwałki!B23</f>
        <v>potwierdzenie odbioru</v>
      </c>
      <c r="B17" s="2">
        <v>2</v>
      </c>
      <c r="C17" s="6"/>
      <c r="D17" s="6"/>
    </row>
    <row r="18" spans="1:4" s="12" customFormat="1" x14ac:dyDescent="0.25">
      <c r="A18" s="10" t="str">
        <f>suwałki!B24</f>
        <v>zwykła ekonomiczna krajowa S</v>
      </c>
      <c r="B18" s="11"/>
      <c r="C18" s="13"/>
      <c r="D18" s="13"/>
    </row>
    <row r="19" spans="1:4" x14ac:dyDescent="0.25">
      <c r="A19" s="4" t="str">
        <f>suwałki!B25</f>
        <v>S do 500 g</v>
      </c>
      <c r="B19" s="2">
        <v>4534</v>
      </c>
      <c r="C19" s="6"/>
      <c r="D19" s="6"/>
    </row>
    <row r="20" spans="1:4" s="12" customFormat="1" x14ac:dyDescent="0.25">
      <c r="A20" s="10" t="str">
        <f>suwałki!B26</f>
        <v>zwykła ekonomiczna krajowa M</v>
      </c>
      <c r="B20" s="11"/>
      <c r="C20" s="13"/>
      <c r="D20" s="13"/>
    </row>
    <row r="21" spans="1:4" x14ac:dyDescent="0.25">
      <c r="A21" s="4" t="str">
        <f>suwałki!B27</f>
        <v>M do 1000 g</v>
      </c>
      <c r="B21" s="2">
        <v>84</v>
      </c>
      <c r="C21" s="6"/>
      <c r="D21" s="6"/>
    </row>
    <row r="22" spans="1:4" s="12" customFormat="1" x14ac:dyDescent="0.25">
      <c r="A22" s="10" t="str">
        <f>suwałki!B28</f>
        <v>zwykła ekonomiczna krajowa L</v>
      </c>
      <c r="B22" s="11"/>
      <c r="C22" s="13"/>
      <c r="D22" s="13"/>
    </row>
    <row r="23" spans="1:4" x14ac:dyDescent="0.25">
      <c r="A23" s="4" t="str">
        <f>suwałki!B29</f>
        <v>L do 2000 g</v>
      </c>
      <c r="B23" s="2">
        <v>6</v>
      </c>
      <c r="C23" s="6"/>
      <c r="D23" s="6"/>
    </row>
    <row r="24" spans="1:4" s="12" customFormat="1" x14ac:dyDescent="0.25">
      <c r="A24" s="10" t="str">
        <f>suwałki!B30</f>
        <v>zwykła priorytetowa krajowa S</v>
      </c>
      <c r="B24" s="11"/>
      <c r="C24" s="13"/>
      <c r="D24" s="13"/>
    </row>
    <row r="25" spans="1:4" x14ac:dyDescent="0.25">
      <c r="A25" s="4" t="str">
        <f>suwałki!B31</f>
        <v>S do 500 g</v>
      </c>
      <c r="B25" s="2">
        <v>2</v>
      </c>
      <c r="C25" s="6"/>
      <c r="D25" s="6"/>
    </row>
    <row r="26" spans="1:4" s="12" customFormat="1" x14ac:dyDescent="0.25">
      <c r="A26" s="10" t="str">
        <f>suwałki!B32</f>
        <v>zwykła priorytetowa krajowa M</v>
      </c>
      <c r="B26" s="11"/>
      <c r="C26" s="13"/>
      <c r="D26" s="13"/>
    </row>
    <row r="27" spans="1:4" x14ac:dyDescent="0.25">
      <c r="A27" s="4" t="str">
        <f>suwałki!B33</f>
        <v>M do 1000 g</v>
      </c>
      <c r="B27" s="2">
        <v>10</v>
      </c>
      <c r="C27" s="6"/>
      <c r="D27" s="6"/>
    </row>
    <row r="28" spans="1:4" s="12" customFormat="1" x14ac:dyDescent="0.25">
      <c r="A28" s="10" t="str">
        <f>suwałki!B34</f>
        <v>zwykła priorytetowa krajowa L</v>
      </c>
      <c r="B28" s="11"/>
      <c r="C28" s="13"/>
      <c r="D28" s="13"/>
    </row>
    <row r="29" spans="1:4" x14ac:dyDescent="0.25">
      <c r="A29" s="4" t="str">
        <f>suwałki!B35</f>
        <v>L do 2000 g</v>
      </c>
      <c r="B29" s="2">
        <v>2</v>
      </c>
      <c r="C29" s="6"/>
      <c r="D29" s="6"/>
    </row>
    <row r="30" spans="1:4" s="12" customFormat="1" x14ac:dyDescent="0.25">
      <c r="A30" s="10" t="str">
        <f>suwałki!B36</f>
        <v>Polecona ekonomiczna krajowa S</v>
      </c>
      <c r="B30" s="11"/>
      <c r="C30" s="13"/>
      <c r="D30" s="13"/>
    </row>
    <row r="31" spans="1:4" x14ac:dyDescent="0.25">
      <c r="A31" s="4" t="str">
        <f>suwałki!B37</f>
        <v>S do 500 g</v>
      </c>
      <c r="B31" s="2">
        <v>4582</v>
      </c>
      <c r="C31" s="6"/>
      <c r="D31" s="6"/>
    </row>
    <row r="32" spans="1:4" x14ac:dyDescent="0.25">
      <c r="A32" s="4" t="str">
        <f>suwałki!B38</f>
        <v>potwierdzenie odbioru</v>
      </c>
      <c r="B32" s="2">
        <v>3694</v>
      </c>
      <c r="C32" s="6"/>
      <c r="D32" s="6"/>
    </row>
    <row r="33" spans="1:4" s="12" customFormat="1" x14ac:dyDescent="0.25">
      <c r="A33" s="10" t="str">
        <f>suwałki!B39</f>
        <v>Polecona ekonomiczna krajowa M</v>
      </c>
      <c r="B33" s="11"/>
      <c r="C33" s="13"/>
      <c r="D33" s="13"/>
    </row>
    <row r="34" spans="1:4" x14ac:dyDescent="0.25">
      <c r="A34" s="4" t="str">
        <f>suwałki!B40</f>
        <v>M do 1000 g</v>
      </c>
      <c r="B34" s="2">
        <v>334</v>
      </c>
      <c r="C34" s="6"/>
      <c r="D34" s="6"/>
    </row>
    <row r="35" spans="1:4" x14ac:dyDescent="0.25">
      <c r="A35" s="4" t="str">
        <f>suwałki!B41</f>
        <v>potwierdzenie odbioru</v>
      </c>
      <c r="B35" s="2">
        <v>296</v>
      </c>
      <c r="C35" s="6"/>
      <c r="D35" s="6"/>
    </row>
    <row r="36" spans="1:4" s="12" customFormat="1" x14ac:dyDescent="0.25">
      <c r="A36" s="10" t="str">
        <f>suwałki!B42</f>
        <v>Polecona ekonomiczna krajowa L</v>
      </c>
      <c r="B36" s="11"/>
      <c r="C36" s="13"/>
      <c r="D36" s="13"/>
    </row>
    <row r="37" spans="1:4" x14ac:dyDescent="0.25">
      <c r="A37" s="4" t="str">
        <f>suwałki!B43</f>
        <v>L do 2000 g</v>
      </c>
      <c r="B37" s="2">
        <v>24</v>
      </c>
      <c r="C37" s="6"/>
      <c r="D37" s="6"/>
    </row>
    <row r="38" spans="1:4" x14ac:dyDescent="0.25">
      <c r="A38" s="4" t="str">
        <f>suwałki!B44</f>
        <v>potwierdzenie odbioru</v>
      </c>
      <c r="B38" s="2">
        <v>20</v>
      </c>
      <c r="C38" s="6"/>
      <c r="D38" s="6"/>
    </row>
    <row r="39" spans="1:4" s="12" customFormat="1" x14ac:dyDescent="0.25">
      <c r="A39" s="10" t="str">
        <f>suwałki!B45</f>
        <v>polecona priorytetowa krajowa S</v>
      </c>
      <c r="B39" s="11"/>
      <c r="C39" s="13"/>
      <c r="D39" s="13"/>
    </row>
    <row r="40" spans="1:4" x14ac:dyDescent="0.25">
      <c r="A40" s="4" t="str">
        <f>suwałki!B46</f>
        <v>S do 500 g</v>
      </c>
      <c r="B40" s="2">
        <v>30</v>
      </c>
      <c r="C40" s="6"/>
      <c r="D40" s="6"/>
    </row>
    <row r="41" spans="1:4" x14ac:dyDescent="0.25">
      <c r="A41" s="4" t="str">
        <f>suwałki!B47</f>
        <v>potwierdzenie odbioru</v>
      </c>
      <c r="B41" s="2">
        <v>14</v>
      </c>
      <c r="C41" s="6"/>
      <c r="D41" s="6"/>
    </row>
    <row r="42" spans="1:4" s="12" customFormat="1" x14ac:dyDescent="0.25">
      <c r="A42" s="10" t="str">
        <f>suwałki!B48</f>
        <v>polecona priorytetowa krajowa M</v>
      </c>
      <c r="B42" s="11"/>
      <c r="C42" s="13"/>
      <c r="D42" s="13"/>
    </row>
    <row r="43" spans="1:4" x14ac:dyDescent="0.25">
      <c r="A43" s="4" t="str">
        <f>suwałki!B49</f>
        <v>M do 1000 g</v>
      </c>
      <c r="B43" s="2">
        <v>14</v>
      </c>
      <c r="C43" s="6"/>
      <c r="D43" s="6"/>
    </row>
    <row r="44" spans="1:4" x14ac:dyDescent="0.25">
      <c r="A44" s="4" t="str">
        <f>suwałki!B50</f>
        <v>potwierdzenie odbioru</v>
      </c>
      <c r="B44" s="2">
        <v>14</v>
      </c>
      <c r="C44" s="6"/>
      <c r="D44" s="6"/>
    </row>
    <row r="45" spans="1:4" s="12" customFormat="1" x14ac:dyDescent="0.25">
      <c r="A45" s="10" t="str">
        <f>suwałki!B51</f>
        <v>polecona priorytetowa krajowa L</v>
      </c>
      <c r="B45" s="11"/>
      <c r="C45" s="13"/>
      <c r="D45" s="13"/>
    </row>
    <row r="46" spans="1:4" x14ac:dyDescent="0.25">
      <c r="A46" s="4" t="str">
        <f>suwałki!B52</f>
        <v>L do 2000 g</v>
      </c>
      <c r="B46" s="2">
        <v>2</v>
      </c>
      <c r="C46" s="6"/>
      <c r="D46" s="6"/>
    </row>
    <row r="47" spans="1:4" x14ac:dyDescent="0.25">
      <c r="A47" s="4" t="str">
        <f>suwałki!B53</f>
        <v>potwierdzenie odbioru</v>
      </c>
      <c r="B47" s="2">
        <v>2</v>
      </c>
      <c r="C47" s="6"/>
      <c r="D47" s="6"/>
    </row>
    <row r="48" spans="1:4" s="12" customFormat="1" x14ac:dyDescent="0.25">
      <c r="A48" s="10" t="str">
        <f>suwałki!B54</f>
        <v>zwykła ekonomiczna zagraniczna</v>
      </c>
      <c r="B48" s="11"/>
      <c r="C48" s="13"/>
      <c r="D48" s="13"/>
    </row>
    <row r="49" spans="1:7" x14ac:dyDescent="0.25">
      <c r="A49" s="4" t="str">
        <f>suwałki!B55</f>
        <v>do 50 g</v>
      </c>
      <c r="B49" s="2">
        <v>34</v>
      </c>
      <c r="C49" s="6"/>
      <c r="D49" s="6"/>
    </row>
    <row r="50" spans="1:7" x14ac:dyDescent="0.25">
      <c r="A50" s="4" t="str">
        <f>suwałki!B56</f>
        <v>od 50 do 100 g</v>
      </c>
      <c r="B50" s="2">
        <v>56</v>
      </c>
      <c r="C50" s="6"/>
      <c r="D50" s="6"/>
    </row>
    <row r="51" spans="1:7" x14ac:dyDescent="0.25">
      <c r="A51" s="4" t="str">
        <f>suwałki!B57</f>
        <v>od 100 do 350 g</v>
      </c>
      <c r="B51" s="2">
        <v>18</v>
      </c>
      <c r="C51" s="6"/>
      <c r="D51" s="6"/>
    </row>
    <row r="52" spans="1:7" x14ac:dyDescent="0.25">
      <c r="A52" s="41" t="s">
        <v>63</v>
      </c>
      <c r="B52" s="42"/>
      <c r="C52" s="43"/>
      <c r="D52" s="6"/>
    </row>
    <row r="53" spans="1:7" s="12" customFormat="1" ht="45" x14ac:dyDescent="0.25">
      <c r="A53" s="10" t="s">
        <v>64</v>
      </c>
      <c r="B53" s="19" t="s">
        <v>45</v>
      </c>
      <c r="C53" s="19" t="s">
        <v>48</v>
      </c>
      <c r="D53" s="20" t="s">
        <v>47</v>
      </c>
    </row>
    <row r="54" spans="1:7" s="12" customFormat="1" x14ac:dyDescent="0.25">
      <c r="A54" s="16">
        <v>1</v>
      </c>
      <c r="B54" s="17">
        <v>2</v>
      </c>
      <c r="C54" s="17">
        <v>3</v>
      </c>
      <c r="D54" s="17">
        <v>4</v>
      </c>
    </row>
    <row r="55" spans="1:7" x14ac:dyDescent="0.25">
      <c r="A55" s="3" t="s">
        <v>21</v>
      </c>
      <c r="B55" s="2">
        <v>12</v>
      </c>
      <c r="C55" s="8"/>
      <c r="D55" s="7"/>
    </row>
    <row r="56" spans="1:7" x14ac:dyDescent="0.25">
      <c r="A56" s="33" t="s">
        <v>50</v>
      </c>
      <c r="B56" s="34"/>
      <c r="C56" s="35"/>
      <c r="D56" s="9"/>
    </row>
    <row r="59" spans="1:7" ht="15.75" x14ac:dyDescent="0.25">
      <c r="A59" s="40" t="s">
        <v>53</v>
      </c>
      <c r="B59" s="40"/>
      <c r="C59" s="28" t="s">
        <v>62</v>
      </c>
      <c r="D59" s="22" t="s">
        <v>54</v>
      </c>
      <c r="G59" s="23"/>
    </row>
    <row r="60" spans="1:7" ht="15.75" x14ac:dyDescent="0.25">
      <c r="A60" s="40" t="s">
        <v>55</v>
      </c>
      <c r="B60" s="40"/>
      <c r="C60" s="29" t="s">
        <v>56</v>
      </c>
      <c r="D60" s="29"/>
      <c r="E60" s="46"/>
      <c r="F60" s="46"/>
      <c r="G60" s="46"/>
    </row>
    <row r="61" spans="1:7" x14ac:dyDescent="0.25">
      <c r="A61" s="29" t="s">
        <v>57</v>
      </c>
      <c r="B61" s="29"/>
      <c r="C61" s="29"/>
      <c r="D61" s="29"/>
      <c r="E61" s="46"/>
      <c r="F61" s="46"/>
      <c r="G61" s="46"/>
    </row>
    <row r="62" spans="1:7" ht="15.75" x14ac:dyDescent="0.25">
      <c r="A62" s="24"/>
      <c r="B62" s="24"/>
      <c r="C62" s="24"/>
      <c r="D62" s="24"/>
      <c r="E62" s="24"/>
      <c r="F62" s="24"/>
      <c r="G62" s="24"/>
    </row>
    <row r="63" spans="1:7" ht="15.75" customHeight="1" x14ac:dyDescent="0.25">
      <c r="A63" s="44" t="s">
        <v>58</v>
      </c>
      <c r="B63" s="44"/>
      <c r="C63" s="44" t="s">
        <v>59</v>
      </c>
      <c r="D63" s="44"/>
      <c r="E63" s="26"/>
    </row>
    <row r="64" spans="1:7" ht="15.75" customHeight="1" x14ac:dyDescent="0.25">
      <c r="A64" s="47" t="s">
        <v>60</v>
      </c>
      <c r="B64" s="47"/>
      <c r="C64" s="45" t="s">
        <v>61</v>
      </c>
      <c r="D64" s="45"/>
      <c r="E64" s="27"/>
    </row>
    <row r="65" spans="1:5" ht="15.75" x14ac:dyDescent="0.25">
      <c r="A65" s="23"/>
      <c r="B65" s="25"/>
      <c r="C65" s="45"/>
      <c r="D65" s="45"/>
      <c r="E65" s="27"/>
    </row>
    <row r="66" spans="1:5" ht="33.75" customHeight="1" x14ac:dyDescent="0.25">
      <c r="C66" s="45"/>
      <c r="D66" s="45"/>
    </row>
  </sheetData>
  <mergeCells count="12">
    <mergeCell ref="C63:D63"/>
    <mergeCell ref="C64:D66"/>
    <mergeCell ref="E60:G60"/>
    <mergeCell ref="E61:G61"/>
    <mergeCell ref="A64:B64"/>
    <mergeCell ref="A60:B60"/>
    <mergeCell ref="A63:B63"/>
    <mergeCell ref="A56:C56"/>
    <mergeCell ref="A2:D2"/>
    <mergeCell ref="C1:D1"/>
    <mergeCell ref="A59:B59"/>
    <mergeCell ref="A52:C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Białystok</vt:lpstr>
      <vt:lpstr>łomża</vt:lpstr>
      <vt:lpstr>suwałki</vt:lpstr>
      <vt:lpstr>całość+ 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Wysocki</dc:creator>
  <cp:lastModifiedBy>Agata Jabłońska</cp:lastModifiedBy>
  <cp:lastPrinted>2019-10-11T07:56:28Z</cp:lastPrinted>
  <dcterms:created xsi:type="dcterms:W3CDTF">2014-07-31T06:43:23Z</dcterms:created>
  <dcterms:modified xsi:type="dcterms:W3CDTF">2019-10-18T11:12:16Z</dcterms:modified>
</cp:coreProperties>
</file>